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ttps://svenskainstitutet.sharepoint.com/sites/CreativeForce/Delade dokument/Demokratiutlysning/Projektstöd Demokrati/2.1 Ansökningsformulär/Bilagor/"/>
    </mc:Choice>
  </mc:AlternateContent>
  <xr:revisionPtr revIDLastSave="52" documentId="8_{75C6D134-58DA-449E-B02F-BC9F901CE72D}" xr6:coauthVersionLast="44" xr6:coauthVersionMax="47" xr10:uidLastSave="{02293CC6-C021-4D2C-9D80-2F20D3291FD3}"/>
  <bookViews>
    <workbookView xWindow="-120" yWindow="-120" windowWidth="29040" windowHeight="17640" tabRatio="602" xr2:uid="{00000000-000D-0000-FFFF-FFFF00000000}"/>
  </bookViews>
  <sheets>
    <sheet name="Budget Projekt" sheetId="1" r:id="rId1"/>
  </sheets>
  <definedNames>
    <definedName name="Print_Area" localSheetId="0">'Budget Projekt'!$A$1:$G$94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F35" i="1" l="1"/>
  <c r="F36" i="1"/>
  <c r="F37" i="1"/>
  <c r="F38" i="1"/>
  <c r="F39" i="1"/>
  <c r="F40" i="1"/>
  <c r="F41" i="1"/>
  <c r="F42" i="1"/>
  <c r="F43" i="1"/>
  <c r="F44" i="1"/>
  <c r="F45" i="1"/>
  <c r="F46" i="1"/>
  <c r="F47" i="1"/>
  <c r="F34" i="1"/>
  <c r="F18" i="1"/>
  <c r="F19" i="1"/>
  <c r="F21" i="1"/>
  <c r="F22" i="1"/>
  <c r="F23" i="1"/>
  <c r="F24" i="1"/>
  <c r="F25" i="1"/>
  <c r="F26" i="1"/>
  <c r="F27" i="1"/>
  <c r="F28" i="1"/>
  <c r="F29" i="1"/>
  <c r="F30" i="1"/>
  <c r="F17" i="1"/>
  <c r="F31" i="1" l="1"/>
  <c r="F49" i="1" s="1"/>
  <c r="F53" i="1" s="1"/>
  <c r="F61" i="1" s="1"/>
  <c r="F48" i="1"/>
  <c r="G40" i="1" l="1"/>
  <c r="G27" i="1"/>
  <c r="G23" i="1"/>
  <c r="G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Irina Ovchinnikova</author>
  </authors>
  <commentList>
    <comment ref="G23" authorId="0" shapeId="0" xr:uid="{00000000-0006-0000-0000-000001000000}">
      <text>
        <r>
          <rPr>
            <sz val="8"/>
            <color indexed="81"/>
            <rFont val="Times New Roman"/>
            <family val="1"/>
          </rPr>
          <t xml:space="preserve">That is the percentage of the total granted amount (Swedish and partner organisations' costs together).  Project management and Project administration must not exceed 50% together (in total for all partner organisations) of the total amount applied for from SI. </t>
        </r>
      </text>
    </comment>
    <comment ref="G40" authorId="0" shapeId="0" xr:uid="{00000000-0006-0000-0000-000002000000}">
      <text>
        <r>
          <rPr>
            <sz val="8"/>
            <color indexed="81"/>
            <rFont val="Times New Roman"/>
            <family val="1"/>
          </rPr>
          <t xml:space="preserve">That is the percentage of the total granted amount (Swedish and partner organisations' costs together).  Project management and Project administration must not exceed 50% together (in total for all partner organisations) of the total amount applied for from SI. </t>
        </r>
      </text>
    </comment>
  </commentList>
</comments>
</file>

<file path=xl/sharedStrings.xml><?xml version="1.0" encoding="utf-8"?>
<sst xmlns="http://schemas.openxmlformats.org/spreadsheetml/2006/main" count="137" uniqueCount="95">
  <si>
    <t>Applicant organisation:</t>
  </si>
  <si>
    <t>Registration number, applicant organisation:</t>
  </si>
  <si>
    <t>Answer here</t>
  </si>
  <si>
    <t>Project title:</t>
  </si>
  <si>
    <t>Project country/area:</t>
  </si>
  <si>
    <t>Contact person, applicant organisation:</t>
  </si>
  <si>
    <t>Authorized signatory, applicant organisation:</t>
  </si>
  <si>
    <t>Address:</t>
  </si>
  <si>
    <t>Telephone:</t>
  </si>
  <si>
    <t>Account number:</t>
  </si>
  <si>
    <t>Name of bank:</t>
  </si>
  <si>
    <t>Answer here and select type of account above. 
(NB: if possible use Bankgiro or Plusgiro)</t>
  </si>
  <si>
    <t>Answer here  (NB: only if you have selected bank account)</t>
  </si>
  <si>
    <t>READ THE GUIDELINES AT THE END OF THIS DOCUMENT BEFORE YOU FILL IN YOUR BUDGET</t>
  </si>
  <si>
    <t>BUDGET ITEMS</t>
  </si>
  <si>
    <t>DESCRIPTION OF BUDGET ITEM</t>
  </si>
  <si>
    <t>TYPE OF UNIT</t>
  </si>
  <si>
    <t>NUMBER  OF UNITS</t>
  </si>
  <si>
    <t xml:space="preserve">COST PER UNIT </t>
  </si>
  <si>
    <t>TOTAL COST FOR BUDGET ITEM</t>
  </si>
  <si>
    <r>
      <t xml:space="preserve">Budget for the Swedish organisation(s) </t>
    </r>
    <r>
      <rPr>
        <b/>
        <sz val="10"/>
        <rFont val="Times New Roman"/>
        <family val="1"/>
      </rPr>
      <t>NB</t>
    </r>
    <r>
      <rPr>
        <b/>
        <i/>
        <sz val="10"/>
        <rFont val="Times New Roman"/>
        <family val="1"/>
      </rPr>
      <t xml:space="preserve"> </t>
    </r>
    <r>
      <rPr>
        <b/>
        <sz val="10"/>
        <rFont val="Times New Roman"/>
        <family val="1"/>
      </rPr>
      <t>See Guidelines</t>
    </r>
  </si>
  <si>
    <t>Describe each of your budget items in this column (mandatory)</t>
  </si>
  <si>
    <t>(in SEK)</t>
  </si>
  <si>
    <t>International travel, visas and similar costs</t>
  </si>
  <si>
    <t>Local transportation (domestic)</t>
  </si>
  <si>
    <t>Food and subsistence</t>
  </si>
  <si>
    <t>Accommodation</t>
  </si>
  <si>
    <t>Conference room expenses</t>
  </si>
  <si>
    <t>Equipment and supplies</t>
  </si>
  <si>
    <r>
      <t xml:space="preserve">Project management </t>
    </r>
    <r>
      <rPr>
        <b/>
        <sz val="10"/>
        <rFont val="Times New Roman"/>
        <family val="1"/>
      </rPr>
      <t>(see Guidelines)</t>
    </r>
  </si>
  <si>
    <r>
      <t xml:space="preserve">Project administration </t>
    </r>
    <r>
      <rPr>
        <b/>
        <sz val="10"/>
        <rFont val="Times New Roman"/>
        <family val="1"/>
      </rPr>
      <t>(see Guidelines)</t>
    </r>
  </si>
  <si>
    <t>Information expenses</t>
  </si>
  <si>
    <t>Translation, interpreters (external)</t>
  </si>
  <si>
    <r>
      <t>External expert participation</t>
    </r>
    <r>
      <rPr>
        <b/>
        <sz val="10"/>
        <rFont val="Times New Roman"/>
        <family val="1"/>
      </rPr>
      <t xml:space="preserve"> (see Guidelines)</t>
    </r>
  </si>
  <si>
    <t>External audit costs (mandatory)</t>
  </si>
  <si>
    <t>Evaluation costs</t>
  </si>
  <si>
    <t>Other costs</t>
  </si>
  <si>
    <t>Subtotal Swedish organisation(s)</t>
  </si>
  <si>
    <r>
      <t>Budget for international partner organisation(s)</t>
    </r>
    <r>
      <rPr>
        <b/>
        <sz val="10"/>
        <rFont val="Times New Roman"/>
        <family val="1"/>
      </rPr>
      <t xml:space="preserve"> NB</t>
    </r>
    <r>
      <rPr>
        <b/>
        <i/>
        <sz val="10"/>
        <rFont val="Times New Roman"/>
        <family val="1"/>
      </rPr>
      <t xml:space="preserve"> </t>
    </r>
    <r>
      <rPr>
        <b/>
        <sz val="10"/>
        <rFont val="Times New Roman"/>
        <family val="1"/>
      </rPr>
      <t>See Guidelin</t>
    </r>
    <r>
      <rPr>
        <b/>
        <i/>
        <sz val="10"/>
        <rFont val="Times New Roman"/>
        <family val="1"/>
      </rPr>
      <t>es</t>
    </r>
  </si>
  <si>
    <r>
      <t xml:space="preserve">Project management </t>
    </r>
    <r>
      <rPr>
        <b/>
        <sz val="10"/>
        <rFont val="Times New Roman"/>
        <family val="1"/>
      </rPr>
      <t xml:space="preserve">(see Guidelines) </t>
    </r>
  </si>
  <si>
    <r>
      <t xml:space="preserve">External expert participation </t>
    </r>
    <r>
      <rPr>
        <b/>
        <sz val="10"/>
        <rFont val="Times New Roman"/>
        <family val="1"/>
      </rPr>
      <t>(see Guidelines)</t>
    </r>
  </si>
  <si>
    <r>
      <t>External audit costs</t>
    </r>
    <r>
      <rPr>
        <b/>
        <sz val="10"/>
        <color indexed="8"/>
        <rFont val="Times New Roman"/>
        <family val="1"/>
      </rPr>
      <t xml:space="preserve"> (</t>
    </r>
    <r>
      <rPr>
        <sz val="10"/>
        <color indexed="8"/>
        <rFont val="Times New Roman"/>
        <family val="1"/>
      </rPr>
      <t>where appropriate,</t>
    </r>
    <r>
      <rPr>
        <b/>
        <sz val="10"/>
        <color indexed="8"/>
        <rFont val="Times New Roman"/>
        <family val="1"/>
      </rPr>
      <t xml:space="preserve"> see Guidelines)</t>
    </r>
  </si>
  <si>
    <r>
      <t>Subtotal international partner organisation</t>
    </r>
    <r>
      <rPr>
        <b/>
        <i/>
        <sz val="10"/>
        <color indexed="8"/>
        <rFont val="Times New Roman"/>
        <family val="1"/>
      </rPr>
      <t>(s)</t>
    </r>
  </si>
  <si>
    <t>TOTAL COSTS</t>
  </si>
  <si>
    <t>SOURCES OF FUNDING</t>
  </si>
  <si>
    <t>SPECIFICATION</t>
  </si>
  <si>
    <t>AMOUNT</t>
  </si>
  <si>
    <t>Specify all sources of funding</t>
  </si>
  <si>
    <t>Amount applied for from the Swedish Institute (SI)</t>
  </si>
  <si>
    <t xml:space="preserve">Applicant's own financial contribution </t>
  </si>
  <si>
    <t>Contributions from other donors</t>
  </si>
  <si>
    <t>TOTAL INCOME</t>
  </si>
  <si>
    <t>TRANSFER OF SI FUNDING</t>
  </si>
  <si>
    <t>Does the applicant organisation intend to transfer any of the SI grant to partner organisation(s)?</t>
  </si>
  <si>
    <r>
      <t xml:space="preserve">If yes, enter the total amount you intend to transfer to the partner organisation(s). </t>
    </r>
    <r>
      <rPr>
        <b/>
        <sz val="10"/>
        <rFont val="Times New Roman"/>
        <family val="1"/>
      </rPr>
      <t>Important: must not be less than SEK 100,000.</t>
    </r>
  </si>
  <si>
    <t>GUIDELINES</t>
  </si>
  <si>
    <t>Please use these guidelines to help you enter your budget correctly.</t>
  </si>
  <si>
    <r>
      <t xml:space="preserve">Budget items should only cover costs applied for from the Swedish Institute. If the project receives funding from other sources these should be noted under </t>
    </r>
    <r>
      <rPr>
        <b/>
        <sz val="11"/>
        <rFont val="Times New Roman"/>
        <family val="1"/>
      </rPr>
      <t>Sources of funding</t>
    </r>
    <r>
      <rPr>
        <sz val="11"/>
        <rFont val="Times New Roman"/>
        <family val="1"/>
      </rPr>
      <t xml:space="preserve">. The budget items listed in the left-hand column are fixed; you must not add or delete items. Non-relevant budget items should be left empty
</t>
    </r>
  </si>
  <si>
    <t>DESCRIPTION OF BUDGET ITEM (mandatory)</t>
  </si>
  <si>
    <t>Describe each budget item. For example: Return flights Stockholm-Paris for project manager and three external experts.(Make sure the amount is rounded up to the nearest SEK 1,000.)</t>
  </si>
  <si>
    <t xml:space="preserve">Give the type of unit (if the cost can be broken down). For example: per flight, per night, per day, per hour. </t>
  </si>
  <si>
    <t>NUMBER OF UNITS</t>
  </si>
  <si>
    <t>Specify the number of units (if the cost can be broken down).</t>
  </si>
  <si>
    <t>COST PER UNIT (in SEK)</t>
  </si>
  <si>
    <t>Specify the cost in SEK of each unit (if the cost can be broken down).</t>
  </si>
  <si>
    <t>TOTAL COST OF BUDGET ITEM (in SEK)</t>
  </si>
  <si>
    <t xml:space="preserve">Enter the total cost in SEK of the budget item. Use numbers only (no blank spaces, decimal points or commas). The budget items add up automatically. </t>
  </si>
  <si>
    <t>Budget for the Swedish organisation(s)</t>
  </si>
  <si>
    <r>
      <t xml:space="preserve">In this section you should give all the costs for the Swedish partner's participation in the project. </t>
    </r>
    <r>
      <rPr>
        <u/>
        <sz val="11"/>
        <rFont val="Times New Roman"/>
        <family val="1"/>
      </rPr>
      <t>Do not</t>
    </r>
    <r>
      <rPr>
        <sz val="11"/>
        <rFont val="Times New Roman"/>
        <family val="1"/>
      </rPr>
      <t xml:space="preserve"> include the international partner's costs here.</t>
    </r>
  </si>
  <si>
    <t>Budget for international partner organisation(s)</t>
  </si>
  <si>
    <t xml:space="preserve">Give all the costs for the international partner's participation in this section. Important: you must fill in this section even if the Swedish grant recipient pays all the international partner's costs (ie no transfer of funding is made). </t>
  </si>
  <si>
    <t>Travel for project management and/or participants outside the country.</t>
  </si>
  <si>
    <t>Travel for project management and/or participants inside the country.</t>
  </si>
  <si>
    <t>Costs for food/beverages and subsistence related to the project.</t>
  </si>
  <si>
    <t>Costs related to housing the participants.</t>
  </si>
  <si>
    <t>Conference costs including rent of premises.</t>
  </si>
  <si>
    <t xml:space="preserve">Capital goods, eg computers or furniture, if integral to the initiative. Please explain their role in the project. </t>
  </si>
  <si>
    <t>Project management (incl. social security contributions)
Project administration</t>
  </si>
  <si>
    <r>
      <rPr>
        <b/>
        <sz val="11"/>
        <rFont val="Times New Roman"/>
        <family val="1"/>
      </rPr>
      <t xml:space="preserve">Project management and Project administration must not exceed </t>
    </r>
    <r>
      <rPr>
        <b/>
        <u/>
        <sz val="11"/>
        <rFont val="Times New Roman"/>
        <family val="1"/>
      </rPr>
      <t xml:space="preserve">50% together </t>
    </r>
    <r>
      <rPr>
        <b/>
        <sz val="11"/>
        <rFont val="Times New Roman"/>
        <family val="1"/>
      </rPr>
      <t xml:space="preserve">(in total for all partner organisations) of the total amount applied for from SI. </t>
    </r>
    <r>
      <rPr>
        <sz val="11"/>
        <rFont val="Times New Roman"/>
        <family val="1"/>
      </rPr>
      <t xml:space="preserve">Project administration costs are telephone, Internet, documentation etc. </t>
    </r>
  </si>
  <si>
    <t>Costs related to communicating the project, including production of digital and/or printed material.</t>
  </si>
  <si>
    <t>Costs for translation/interpretation during an activity when provided by someone who does not belong to one of the partner organisations.</t>
  </si>
  <si>
    <t>Expert participation (external)</t>
  </si>
  <si>
    <r>
      <t xml:space="preserve">Costs for engaging an expert/consultant (for instance trainer, lecturer) who does not belong to one of the partner organisations. The external expert's exact role in the project should be described in the application.
The costs </t>
    </r>
    <r>
      <rPr>
        <b/>
        <sz val="11"/>
        <rFont val="Times New Roman"/>
        <family val="1"/>
      </rPr>
      <t>must not exceed 30%</t>
    </r>
    <r>
      <rPr>
        <sz val="11"/>
        <rFont val="Times New Roman"/>
        <family val="1"/>
      </rPr>
      <t xml:space="preserve"> (in total for all partner organisations) of the total amount applied for. 
</t>
    </r>
  </si>
  <si>
    <t>Audit costs (external)</t>
  </si>
  <si>
    <r>
      <rPr>
        <b/>
        <sz val="11"/>
        <rFont val="Times New Roman"/>
        <family val="1"/>
      </rPr>
      <t xml:space="preserve">Swedish organisation: </t>
    </r>
    <r>
      <rPr>
        <sz val="11"/>
        <rFont val="Times New Roman"/>
        <family val="1"/>
      </rPr>
      <t xml:space="preserve">You must include the costs of an audit by an external Swedish auditor in your budget. </t>
    </r>
    <r>
      <rPr>
        <b/>
        <sz val="11"/>
        <rFont val="Times New Roman"/>
        <family val="1"/>
      </rPr>
      <t xml:space="preserve">International organisation: </t>
    </r>
    <r>
      <rPr>
        <sz val="11"/>
        <rFont val="Times New Roman"/>
        <family val="1"/>
      </rPr>
      <t xml:space="preserve">If you transferred part of the grant to the international project partner in advance of local expenses, a local audit must be carried out. You must include the costs of that audit here. 
</t>
    </r>
  </si>
  <si>
    <t>Following up results and learning from the experiences of the project. Examples of such costs are for interviews with target groups or other evaluation methods.</t>
  </si>
  <si>
    <t>Other costs not covered by the budget items above, including budgeting for unexpected costs. These must be clearly described and should be kept to a minimum.</t>
  </si>
  <si>
    <t xml:space="preserve">The Swedish grant recipient can transfer part of the grant to the international partner in advance of local costs. Important: you may not transfer less than SEK 100,000. </t>
  </si>
  <si>
    <t>Amount applied for from the Swedish Institute</t>
  </si>
  <si>
    <t>The budget items are aggregated automatically in the right-hand column and result in the total amount applied for from the Swedish Institute. This sum can not be altered.</t>
  </si>
  <si>
    <t>The applicant's own contribution to the project (not mandatory).</t>
  </si>
  <si>
    <t>Name the contributing donors and whether the grant has already been awarded.</t>
  </si>
  <si>
    <t>Save this document correctly before attaching it to the online application form</t>
  </si>
  <si>
    <r>
      <t>Name your document so we know what it is. This document should be called </t>
    </r>
    <r>
      <rPr>
        <i/>
        <sz val="11"/>
        <color theme="1"/>
        <rFont val="Times New Roman"/>
        <family val="1"/>
      </rPr>
      <t>Budget.</t>
    </r>
    <r>
      <rPr>
        <sz val="11"/>
        <color theme="1"/>
        <rFont val="Times New Roman"/>
        <family val="1"/>
      </rPr>
      <t xml:space="preserve"> All documents must be in PDF-format. Turn your Word or Excel documents into PDF by e.g. clicking on Save as, choosing the pdf format, then saving. </t>
    </r>
  </si>
  <si>
    <t>BUDGET FORM SI YVI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</si>
</sst>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
  </numFmts>
  <fonts count="28" x14ac:knownFonts="1">
    <font>
      <sz val="11"/>
      <color theme="1"/>
      <name val="Calibri"/>
      <family val="2"/>
      <scheme val="minor"/>
    </font>
    <font>
      <sz val="10"/>
      <name val="Arial"/>
      <family val="2"/>
    </font>
    <font>
      <sz val="10"/>
      <name val="Arial"/>
      <family val="2"/>
    </font>
    <font>
      <b/>
      <sz val="10"/>
      <name val="Times New Roman"/>
      <family val="1"/>
    </font>
    <font>
      <sz val="10"/>
      <name val="Times New Roman"/>
      <family val="1"/>
    </font>
    <font>
      <b/>
      <i/>
      <sz val="10"/>
      <name val="Times New Roman"/>
      <family val="1"/>
    </font>
    <font>
      <b/>
      <i/>
      <sz val="10"/>
      <color indexed="8"/>
      <name val="Times New Roman"/>
      <family val="1"/>
    </font>
    <font>
      <b/>
      <sz val="11"/>
      <name val="Times New Roman"/>
      <family val="1"/>
    </font>
    <font>
      <b/>
      <i/>
      <sz val="11"/>
      <name val="Times New Roman"/>
      <family val="1"/>
    </font>
    <font>
      <b/>
      <sz val="10"/>
      <color indexed="8"/>
      <name val="Times New Roman"/>
      <family val="1"/>
    </font>
    <font>
      <sz val="11"/>
      <name val="Times New Roman"/>
      <family val="1"/>
    </font>
    <font>
      <sz val="8"/>
      <color indexed="81"/>
      <name val="Times New Roman"/>
      <family val="1"/>
    </font>
    <font>
      <b/>
      <sz val="16"/>
      <name val="Times New Roman"/>
      <family val="1"/>
    </font>
    <font>
      <u/>
      <sz val="11"/>
      <name val="Times New Roman"/>
      <family val="1"/>
    </font>
    <font>
      <b/>
      <u/>
      <sz val="11"/>
      <name val="Times New Roman"/>
      <family val="1"/>
    </font>
    <font>
      <b/>
      <sz val="14"/>
      <name val="Times New Roman"/>
      <family val="1"/>
    </font>
    <font>
      <sz val="10"/>
      <color indexed="8"/>
      <name val="Times New Roman"/>
      <family val="1"/>
    </font>
    <font>
      <sz val="11"/>
      <color theme="1"/>
      <name val="Calibri"/>
      <family val="2"/>
      <scheme val="minor"/>
    </font>
    <font>
      <sz val="11"/>
      <color theme="1"/>
      <name val="Times New Roman"/>
      <family val="1"/>
    </font>
    <font>
      <b/>
      <sz val="11"/>
      <color theme="1"/>
      <name val="Times New Roman"/>
      <family val="1"/>
    </font>
    <font>
      <sz val="10"/>
      <color theme="1"/>
      <name val="Times New Roman"/>
      <family val="1"/>
    </font>
    <font>
      <b/>
      <sz val="10"/>
      <color theme="1"/>
      <name val="Times New Roman"/>
      <family val="1"/>
    </font>
    <font>
      <b/>
      <sz val="11"/>
      <color rgb="FFFF0000"/>
      <name val="Times New Roman"/>
      <family val="1"/>
    </font>
    <font>
      <sz val="11"/>
      <name val="Calibri"/>
      <family val="2"/>
      <scheme val="minor"/>
    </font>
    <font>
      <sz val="10"/>
      <color theme="1"/>
      <name val="Calibri"/>
      <family val="2"/>
      <scheme val="minor"/>
    </font>
    <font>
      <b/>
      <sz val="18"/>
      <color theme="1"/>
      <name val="Arial"/>
      <family val="2"/>
    </font>
    <font>
      <sz val="8"/>
      <color rgb="FF000000"/>
      <name val="Tahoma"/>
      <family val="2"/>
    </font>
    <font>
      <i/>
      <sz val="11"/>
      <color theme="1"/>
      <name val="Times New Roman"/>
      <family val="1"/>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39997558519241921"/>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top/>
      <bottom/>
      <diagonal/>
    </border>
  </borders>
  <cellStyleXfs count="4">
    <xf numFmtId="0" fontId="0" fillId="0" borderId="0"/>
    <xf numFmtId="0" fontId="2" fillId="0" borderId="0"/>
    <xf numFmtId="0" fontId="1" fillId="0" borderId="0"/>
    <xf numFmtId="9" fontId="17" fillId="0" borderId="0" applyFont="0" applyFill="0" applyBorder="0" applyAlignment="0" applyProtection="0"/>
  </cellStyleXfs>
  <cellXfs count="97">
    <xf numFmtId="0" fontId="0" fillId="0" borderId="0" xfId="0"/>
    <xf numFmtId="0" fontId="18" fillId="0" borderId="0" xfId="0" applyFont="1"/>
    <xf numFmtId="0" fontId="18" fillId="3" borderId="0" xfId="0" applyFont="1" applyFill="1" applyProtection="1"/>
    <xf numFmtId="0" fontId="18" fillId="0" borderId="0" xfId="0" applyFont="1" applyProtection="1"/>
    <xf numFmtId="0" fontId="3" fillId="2" borderId="1" xfId="1" applyFont="1" applyFill="1" applyBorder="1" applyAlignment="1" applyProtection="1">
      <alignment horizontal="left" vertical="center" wrapText="1"/>
    </xf>
    <xf numFmtId="0" fontId="4" fillId="4" borderId="2" xfId="2" applyFont="1" applyFill="1" applyBorder="1" applyAlignment="1" applyProtection="1"/>
    <xf numFmtId="0" fontId="5" fillId="3" borderId="0" xfId="1" applyFont="1" applyFill="1" applyBorder="1" applyAlignment="1" applyProtection="1">
      <alignment wrapText="1"/>
    </xf>
    <xf numFmtId="0" fontId="8" fillId="3" borderId="0" xfId="1" applyFont="1" applyFill="1" applyBorder="1" applyAlignment="1" applyProtection="1">
      <alignment wrapText="1"/>
    </xf>
    <xf numFmtId="0" fontId="18" fillId="3" borderId="0" xfId="0" applyFont="1" applyFill="1"/>
    <xf numFmtId="0" fontId="19" fillId="3" borderId="0" xfId="0" applyFont="1" applyFill="1" applyAlignment="1">
      <alignment wrapText="1"/>
    </xf>
    <xf numFmtId="0" fontId="18" fillId="0" borderId="0" xfId="0" applyFont="1" applyAlignment="1">
      <alignment wrapText="1"/>
    </xf>
    <xf numFmtId="0" fontId="18" fillId="3" borderId="0" xfId="0" applyFont="1" applyFill="1" applyBorder="1" applyAlignment="1" applyProtection="1">
      <alignment wrapText="1"/>
    </xf>
    <xf numFmtId="0" fontId="8" fillId="3" borderId="0" xfId="1" applyFont="1" applyFill="1" applyBorder="1" applyAlignment="1" applyProtection="1">
      <alignment horizontal="center" wrapText="1"/>
    </xf>
    <xf numFmtId="0" fontId="4" fillId="4" borderId="4" xfId="2" applyFont="1" applyFill="1" applyBorder="1" applyAlignment="1" applyProtection="1">
      <alignment wrapText="1"/>
    </xf>
    <xf numFmtId="0" fontId="20" fillId="4" borderId="3" xfId="0" applyFont="1" applyFill="1" applyBorder="1" applyAlignment="1" applyProtection="1">
      <alignment wrapText="1"/>
    </xf>
    <xf numFmtId="0" fontId="4" fillId="4" borderId="3" xfId="2" applyFont="1" applyFill="1" applyBorder="1" applyAlignment="1" applyProtection="1">
      <alignment wrapText="1"/>
    </xf>
    <xf numFmtId="0" fontId="18" fillId="3" borderId="0" xfId="0" applyFont="1" applyFill="1" applyAlignment="1" applyProtection="1">
      <alignment wrapText="1"/>
    </xf>
    <xf numFmtId="0" fontId="7" fillId="3" borderId="0" xfId="1" applyFont="1" applyFill="1" applyBorder="1" applyAlignment="1" applyProtection="1">
      <alignment wrapText="1"/>
    </xf>
    <xf numFmtId="164" fontId="3" fillId="3" borderId="0" xfId="1" applyNumberFormat="1" applyFont="1" applyFill="1" applyBorder="1" applyAlignment="1" applyProtection="1">
      <alignment wrapText="1"/>
    </xf>
    <xf numFmtId="0" fontId="4" fillId="3" borderId="0" xfId="1" applyFont="1" applyFill="1" applyAlignment="1" applyProtection="1">
      <alignment wrapText="1"/>
    </xf>
    <xf numFmtId="0" fontId="4" fillId="4" borderId="4" xfId="2" applyFont="1" applyFill="1" applyBorder="1" applyAlignment="1" applyProtection="1">
      <alignment horizontal="center" wrapText="1"/>
    </xf>
    <xf numFmtId="0" fontId="4" fillId="2" borderId="3" xfId="2" applyFont="1" applyFill="1" applyBorder="1" applyAlignment="1" applyProtection="1">
      <alignment wrapText="1"/>
    </xf>
    <xf numFmtId="0" fontId="18" fillId="4" borderId="3" xfId="0" applyFont="1" applyFill="1" applyBorder="1" applyAlignment="1" applyProtection="1">
      <alignment wrapText="1"/>
    </xf>
    <xf numFmtId="0" fontId="4" fillId="5" borderId="3" xfId="1" applyFont="1" applyFill="1" applyBorder="1" applyAlignment="1" applyProtection="1">
      <alignment wrapText="1"/>
    </xf>
    <xf numFmtId="164" fontId="20" fillId="5" borderId="3" xfId="1" applyNumberFormat="1" applyFont="1" applyFill="1" applyBorder="1" applyAlignment="1" applyProtection="1">
      <alignment wrapText="1"/>
      <protection locked="0"/>
    </xf>
    <xf numFmtId="164" fontId="3" fillId="2" borderId="3" xfId="1" applyNumberFormat="1" applyFont="1" applyFill="1" applyBorder="1" applyAlignment="1" applyProtection="1">
      <alignment wrapText="1"/>
    </xf>
    <xf numFmtId="164" fontId="7" fillId="2" borderId="3" xfId="1" applyNumberFormat="1" applyFont="1" applyFill="1" applyBorder="1" applyAlignment="1" applyProtection="1">
      <alignment wrapText="1"/>
    </xf>
    <xf numFmtId="0" fontId="7" fillId="2" borderId="3" xfId="1" applyFont="1" applyFill="1" applyBorder="1" applyAlignment="1" applyProtection="1">
      <alignment horizontal="center" vertical="center" wrapText="1"/>
    </xf>
    <xf numFmtId="0" fontId="3" fillId="4" borderId="3" xfId="1" applyFont="1" applyFill="1" applyBorder="1" applyAlignment="1" applyProtection="1"/>
    <xf numFmtId="0" fontId="3" fillId="4" borderId="3" xfId="1" applyFont="1" applyFill="1" applyBorder="1" applyAlignment="1" applyProtection="1">
      <alignment horizontal="center" wrapText="1"/>
    </xf>
    <xf numFmtId="0" fontId="3" fillId="4" borderId="3" xfId="1" applyFont="1" applyFill="1" applyBorder="1" applyAlignment="1" applyProtection="1">
      <alignment wrapText="1"/>
    </xf>
    <xf numFmtId="0" fontId="21" fillId="5" borderId="5" xfId="0" applyFont="1" applyFill="1" applyBorder="1" applyProtection="1"/>
    <xf numFmtId="0" fontId="21" fillId="5" borderId="5" xfId="0" applyFont="1" applyFill="1" applyBorder="1" applyAlignment="1" applyProtection="1"/>
    <xf numFmtId="0" fontId="4" fillId="3" borderId="0" xfId="1" applyFont="1" applyFill="1" applyBorder="1" applyProtection="1"/>
    <xf numFmtId="0" fontId="4" fillId="3" borderId="0" xfId="1" applyFont="1" applyFill="1" applyBorder="1" applyAlignment="1" applyProtection="1">
      <alignment wrapText="1"/>
    </xf>
    <xf numFmtId="0" fontId="7" fillId="4" borderId="3" xfId="2" applyFont="1" applyFill="1" applyBorder="1" applyAlignment="1" applyProtection="1">
      <alignment horizontal="center" vertical="center"/>
    </xf>
    <xf numFmtId="0" fontId="7" fillId="2" borderId="6" xfId="1" applyFont="1" applyFill="1" applyBorder="1" applyAlignment="1" applyProtection="1">
      <alignment horizontal="center" vertical="center" wrapText="1"/>
    </xf>
    <xf numFmtId="0" fontId="4" fillId="4" borderId="3" xfId="2" applyFont="1" applyFill="1" applyBorder="1" applyAlignment="1" applyProtection="1">
      <alignment horizontal="center" wrapText="1"/>
    </xf>
    <xf numFmtId="0" fontId="3" fillId="2" borderId="3" xfId="2" applyFont="1" applyFill="1" applyBorder="1" applyAlignment="1" applyProtection="1">
      <alignment horizontal="center" wrapText="1"/>
    </xf>
    <xf numFmtId="0" fontId="7" fillId="4" borderId="4" xfId="2" applyFont="1" applyFill="1" applyBorder="1" applyAlignment="1" applyProtection="1">
      <alignment horizontal="center" vertical="center"/>
    </xf>
    <xf numFmtId="0" fontId="3" fillId="2" borderId="4" xfId="2" applyFont="1" applyFill="1" applyBorder="1" applyAlignment="1" applyProtection="1">
      <alignment horizontal="center" wrapText="1"/>
    </xf>
    <xf numFmtId="0" fontId="3" fillId="4" borderId="3" xfId="2" applyFont="1" applyFill="1" applyBorder="1" applyAlignment="1" applyProtection="1">
      <alignment wrapText="1"/>
    </xf>
    <xf numFmtId="0" fontId="4" fillId="5" borderId="3" xfId="2" applyFont="1" applyFill="1" applyBorder="1" applyProtection="1"/>
    <xf numFmtId="3" fontId="7" fillId="2" borderId="3" xfId="2" applyNumberFormat="1" applyFont="1" applyFill="1" applyBorder="1" applyAlignment="1" applyProtection="1">
      <alignment wrapText="1"/>
    </xf>
    <xf numFmtId="0" fontId="18" fillId="4" borderId="3" xfId="0" applyFont="1" applyFill="1" applyBorder="1" applyAlignment="1">
      <alignment wrapText="1"/>
    </xf>
    <xf numFmtId="164" fontId="7" fillId="4" borderId="3" xfId="1" applyNumberFormat="1" applyFont="1" applyFill="1" applyBorder="1" applyAlignment="1" applyProtection="1">
      <alignment wrapText="1"/>
    </xf>
    <xf numFmtId="165" fontId="7" fillId="4" borderId="3" xfId="1" applyNumberFormat="1" applyFont="1" applyFill="1" applyBorder="1" applyAlignment="1" applyProtection="1">
      <alignment wrapText="1"/>
    </xf>
    <xf numFmtId="165" fontId="18" fillId="0" borderId="3" xfId="3" applyNumberFormat="1" applyFont="1" applyBorder="1" applyAlignment="1">
      <alignment horizontal="center"/>
    </xf>
    <xf numFmtId="0" fontId="22" fillId="3" borderId="0" xfId="0" applyFont="1" applyFill="1" applyProtection="1"/>
    <xf numFmtId="0" fontId="7" fillId="3" borderId="0" xfId="0" applyFont="1" applyFill="1" applyProtection="1"/>
    <xf numFmtId="0" fontId="7" fillId="2" borderId="3" xfId="1" applyFont="1" applyFill="1" applyBorder="1" applyAlignment="1" applyProtection="1">
      <alignment horizontal="center" vertical="top" wrapText="1"/>
    </xf>
    <xf numFmtId="0" fontId="18" fillId="0" borderId="0" xfId="0" applyFont="1" applyAlignment="1">
      <alignment vertical="top"/>
    </xf>
    <xf numFmtId="0" fontId="18" fillId="3" borderId="0" xfId="0" applyFont="1" applyFill="1" applyAlignment="1">
      <alignment vertical="top"/>
    </xf>
    <xf numFmtId="49" fontId="7"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xf>
    <xf numFmtId="49" fontId="7" fillId="0" borderId="0" xfId="0" applyNumberFormat="1" applyFont="1" applyFill="1" applyBorder="1" applyAlignment="1">
      <alignment vertical="top" wrapText="1"/>
    </xf>
    <xf numFmtId="0" fontId="21" fillId="4" borderId="3" xfId="0" applyFont="1" applyFill="1" applyBorder="1" applyAlignment="1">
      <alignment vertical="top" wrapText="1"/>
    </xf>
    <xf numFmtId="0" fontId="5" fillId="4" borderId="3" xfId="1" applyFont="1" applyFill="1" applyBorder="1" applyAlignment="1" applyProtection="1">
      <alignment wrapText="1"/>
    </xf>
    <xf numFmtId="0" fontId="18" fillId="3" borderId="0" xfId="0" applyFont="1" applyFill="1" applyAlignment="1">
      <alignment wrapText="1"/>
    </xf>
    <xf numFmtId="0" fontId="20" fillId="0" borderId="3" xfId="1" applyFont="1" applyFill="1" applyBorder="1" applyAlignment="1" applyProtection="1">
      <alignment wrapText="1"/>
      <protection locked="0"/>
    </xf>
    <xf numFmtId="0" fontId="20" fillId="0" borderId="3" xfId="1" applyFont="1" applyFill="1" applyBorder="1" applyAlignment="1" applyProtection="1">
      <alignment horizontal="center" wrapText="1"/>
      <protection locked="0"/>
    </xf>
    <xf numFmtId="164" fontId="20" fillId="0" borderId="3" xfId="1" applyNumberFormat="1" applyFont="1" applyFill="1" applyBorder="1" applyAlignment="1" applyProtection="1">
      <alignment wrapText="1"/>
      <protection locked="0"/>
    </xf>
    <xf numFmtId="0" fontId="20" fillId="0" borderId="3" xfId="2" applyFont="1" applyFill="1" applyBorder="1" applyAlignment="1" applyProtection="1">
      <alignment wrapText="1"/>
      <protection locked="0"/>
    </xf>
    <xf numFmtId="164" fontId="20" fillId="0" borderId="3" xfId="2" applyNumberFormat="1" applyFont="1" applyFill="1" applyBorder="1" applyAlignment="1" applyProtection="1">
      <alignment wrapText="1"/>
      <protection locked="0"/>
    </xf>
    <xf numFmtId="0" fontId="18" fillId="0" borderId="3" xfId="0" applyFont="1" applyFill="1" applyBorder="1" applyAlignment="1" applyProtection="1">
      <alignment wrapText="1"/>
      <protection locked="0"/>
    </xf>
    <xf numFmtId="164" fontId="5" fillId="0" borderId="3" xfId="1" applyNumberFormat="1" applyFont="1" applyFill="1" applyBorder="1" applyAlignment="1" applyProtection="1">
      <alignment vertical="center" wrapText="1"/>
      <protection locked="0"/>
    </xf>
    <xf numFmtId="165" fontId="5" fillId="0" borderId="3" xfId="1" applyNumberFormat="1" applyFont="1" applyFill="1" applyBorder="1" applyAlignment="1" applyProtection="1">
      <alignment vertical="center" wrapText="1"/>
      <protection locked="0"/>
    </xf>
    <xf numFmtId="0" fontId="20" fillId="0" borderId="4" xfId="0" applyFont="1" applyFill="1" applyBorder="1" applyAlignment="1" applyProtection="1">
      <alignment wrapText="1"/>
      <protection locked="0"/>
    </xf>
    <xf numFmtId="0" fontId="20" fillId="0" borderId="4" xfId="0" applyFont="1" applyFill="1" applyBorder="1" applyAlignment="1" applyProtection="1">
      <alignment vertical="top" wrapText="1"/>
      <protection locked="0"/>
    </xf>
    <xf numFmtId="0" fontId="18" fillId="3" borderId="0" xfId="0" applyFont="1" applyFill="1" applyAlignment="1">
      <alignment wrapText="1"/>
    </xf>
    <xf numFmtId="0" fontId="0" fillId="3" borderId="0" xfId="0" applyFill="1" applyAlignment="1">
      <alignment wrapText="1"/>
    </xf>
    <xf numFmtId="49" fontId="10" fillId="0" borderId="0" xfId="0" applyNumberFormat="1" applyFont="1" applyFill="1" applyBorder="1" applyAlignment="1">
      <alignment horizontal="left" vertical="top" wrapText="1"/>
    </xf>
    <xf numFmtId="49" fontId="23" fillId="0" borderId="0" xfId="0" applyNumberFormat="1" applyFont="1" applyFill="1" applyBorder="1" applyAlignment="1">
      <alignment horizontal="left" vertical="top" wrapText="1"/>
    </xf>
    <xf numFmtId="0" fontId="25" fillId="3" borderId="9" xfId="0" applyFont="1" applyFill="1" applyBorder="1" applyAlignment="1" applyProtection="1">
      <alignment horizontal="left"/>
    </xf>
    <xf numFmtId="0" fontId="25" fillId="3" borderId="0" xfId="0" applyFont="1" applyFill="1" applyAlignment="1" applyProtection="1">
      <alignment horizontal="left"/>
    </xf>
    <xf numFmtId="0" fontId="15" fillId="0" borderId="0" xfId="0" applyFont="1" applyFill="1" applyBorder="1" applyAlignment="1">
      <alignment horizontal="left" vertical="top"/>
    </xf>
    <xf numFmtId="0" fontId="10" fillId="0" borderId="0" xfId="0" applyFont="1" applyFill="1" applyBorder="1" applyAlignment="1">
      <alignment vertical="top" wrapText="1"/>
    </xf>
    <xf numFmtId="0" fontId="23" fillId="0" borderId="0" xfId="0" applyFont="1" applyFill="1" applyBorder="1" applyAlignment="1">
      <alignment vertical="top" wrapText="1"/>
    </xf>
    <xf numFmtId="0" fontId="10" fillId="0" borderId="0" xfId="0" applyFont="1" applyFill="1" applyBorder="1" applyAlignment="1">
      <alignment horizontal="left" vertical="top" wrapText="1"/>
    </xf>
    <xf numFmtId="0" fontId="5" fillId="2" borderId="3" xfId="1" applyFont="1" applyFill="1" applyBorder="1" applyAlignment="1" applyProtection="1">
      <alignment wrapText="1"/>
    </xf>
    <xf numFmtId="0" fontId="0" fillId="0" borderId="3" xfId="0" applyBorder="1" applyAlignment="1"/>
    <xf numFmtId="165" fontId="18" fillId="0" borderId="5" xfId="3" applyNumberFormat="1" applyFont="1" applyBorder="1" applyAlignment="1">
      <alignment horizontal="center" vertical="center"/>
    </xf>
    <xf numFmtId="165" fontId="18" fillId="0" borderId="4" xfId="3" applyNumberFormat="1" applyFont="1" applyBorder="1" applyAlignment="1">
      <alignment horizontal="center" vertical="center"/>
    </xf>
    <xf numFmtId="0" fontId="5" fillId="4" borderId="3" xfId="1" applyFont="1" applyFill="1" applyBorder="1" applyAlignment="1" applyProtection="1">
      <alignment wrapText="1"/>
    </xf>
    <xf numFmtId="0" fontId="23" fillId="0" borderId="3" xfId="0" applyFont="1" applyBorder="1" applyAlignment="1"/>
    <xf numFmtId="0" fontId="7" fillId="2" borderId="3" xfId="1" applyFont="1" applyFill="1" applyBorder="1" applyAlignment="1" applyProtection="1">
      <alignment wrapText="1"/>
    </xf>
    <xf numFmtId="0" fontId="7" fillId="4" borderId="2" xfId="2" applyFont="1" applyFill="1" applyBorder="1" applyAlignment="1" applyProtection="1"/>
    <xf numFmtId="0" fontId="0" fillId="0" borderId="7" xfId="0" applyBorder="1" applyAlignment="1"/>
    <xf numFmtId="0" fontId="0" fillId="0" borderId="6" xfId="0" applyBorder="1" applyAlignment="1"/>
    <xf numFmtId="0" fontId="4" fillId="6" borderId="2" xfId="1" applyFont="1" applyFill="1" applyBorder="1" applyAlignment="1" applyProtection="1">
      <alignment vertical="center" wrapText="1"/>
    </xf>
    <xf numFmtId="0" fontId="24" fillId="0" borderId="6" xfId="0" applyFont="1" applyBorder="1" applyAlignment="1">
      <alignment vertical="center" wrapText="1"/>
    </xf>
    <xf numFmtId="0" fontId="4" fillId="5" borderId="2" xfId="1" applyFont="1" applyFill="1" applyBorder="1" applyAlignment="1" applyProtection="1">
      <alignment horizontal="left" vertical="center"/>
    </xf>
    <xf numFmtId="0" fontId="7" fillId="2" borderId="2" xfId="1" applyFont="1" applyFill="1" applyBorder="1" applyAlignment="1" applyProtection="1">
      <alignment vertical="center" wrapText="1"/>
    </xf>
    <xf numFmtId="0" fontId="0" fillId="0" borderId="8" xfId="0" applyBorder="1" applyAlignment="1"/>
    <xf numFmtId="49" fontId="10" fillId="0" borderId="0" xfId="0" applyNumberFormat="1" applyFont="1" applyFill="1" applyBorder="1" applyAlignment="1" applyProtection="1">
      <alignment horizontal="left" vertical="top" wrapText="1"/>
    </xf>
    <xf numFmtId="49" fontId="23" fillId="0" borderId="0" xfId="0" applyNumberFormat="1" applyFont="1" applyFill="1" applyBorder="1" applyAlignment="1" applyProtection="1">
      <alignment horizontal="left" vertical="top" wrapText="1"/>
    </xf>
    <xf numFmtId="0" fontId="18" fillId="0" borderId="0" xfId="0" applyFont="1" applyAlignment="1">
      <alignment horizontal="left" vertical="top" wrapText="1"/>
    </xf>
  </cellXfs>
  <cellStyles count="4">
    <cellStyle name="Normal" xfId="0" builtinId="0"/>
    <cellStyle name="Normal 2" xfId="1" xr:uid="{00000000-0005-0000-0000-000001000000}"/>
    <cellStyle name="Normal 3" xfId="2" xr:uid="{00000000-0005-0000-0000-000002000000}"/>
    <cellStyle name="Procent" xfId="3" builtinId="5"/>
  </cellStyles>
  <dxfs count="6">
    <dxf>
      <font>
        <color rgb="FFC00000"/>
      </font>
      <fill>
        <patternFill>
          <bgColor theme="9" tint="0.79998168889431442"/>
        </patternFill>
      </fill>
    </dxf>
    <dxf>
      <font>
        <color rgb="FFC00000"/>
      </font>
      <fill>
        <patternFill>
          <bgColor theme="9" tint="0.79998168889431442"/>
        </patternFill>
      </fill>
    </dxf>
    <dxf>
      <font>
        <color rgb="FF9C0006"/>
      </font>
      <fill>
        <patternFill>
          <bgColor theme="9" tint="0.79998168889431442"/>
        </patternFill>
      </fill>
    </dxf>
    <dxf>
      <font>
        <color rgb="FF9C0006"/>
      </font>
      <fill>
        <patternFill>
          <bgColor theme="9" tint="0.79998168889431442"/>
        </patternFill>
      </fill>
    </dxf>
    <dxf>
      <font>
        <color rgb="FFFF0000"/>
      </font>
      <fill>
        <patternFill patternType="none">
          <bgColor indexed="65"/>
        </patternFill>
      </fill>
    </dxf>
    <dxf>
      <font>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1009650</xdr:colOff>
          <xdr:row>8</xdr:row>
          <xdr:rowOff>184897</xdr:rowOff>
        </xdr:from>
        <xdr:to>
          <xdr:col>0</xdr:col>
          <xdr:colOff>3238500</xdr:colOff>
          <xdr:row>10</xdr:row>
          <xdr:rowOff>13447</xdr:rowOff>
        </xdr:to>
        <xdr:grpSp>
          <xdr:nvGrpSpPr>
            <xdr:cNvPr id="1159" name="Grupp 1">
              <a:extLst>
                <a:ext uri="{FF2B5EF4-FFF2-40B4-BE49-F238E27FC236}">
                  <a16:creationId xmlns:a16="http://schemas.microsoft.com/office/drawing/2014/main" id="{00000000-0008-0000-0000-000087040000}"/>
                </a:ext>
              </a:extLst>
            </xdr:cNvPr>
            <xdr:cNvGrpSpPr>
              <a:grpSpLocks/>
            </xdr:cNvGrpSpPr>
          </xdr:nvGrpSpPr>
          <xdr:grpSpPr bwMode="auto">
            <a:xfrm>
              <a:off x="1009650" y="1832162"/>
              <a:ext cx="2228850" cy="209550"/>
              <a:chOff x="876300" y="1981194"/>
              <a:chExt cx="2228850" cy="209558"/>
            </a:xfrm>
          </xdr:grpSpPr>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876300" y="2000251"/>
                <a:ext cx="6572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Bankgiro</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1524000" y="1981194"/>
                <a:ext cx="6096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Plusgiro</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2162175" y="1990727"/>
                <a:ext cx="9429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Bank account</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0</xdr:rowOff>
        </xdr:from>
        <xdr:to>
          <xdr:col>2</xdr:col>
          <xdr:colOff>495300</xdr:colOff>
          <xdr:row>64</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62</xdr:row>
          <xdr:rowOff>171450</xdr:rowOff>
        </xdr:from>
        <xdr:to>
          <xdr:col>3</xdr:col>
          <xdr:colOff>419100</xdr:colOff>
          <xdr:row>64</xdr:row>
          <xdr:rowOff>9525</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IU131"/>
  <sheetViews>
    <sheetView showGridLines="0" tabSelected="1" topLeftCell="A37" zoomScale="85" zoomScaleNormal="85" zoomScaleSheetLayoutView="100" workbookViewId="0">
      <selection activeCell="D19" sqref="D19"/>
    </sheetView>
  </sheetViews>
  <sheetFormatPr defaultColWidth="0" defaultRowHeight="15" zeroHeight="1" x14ac:dyDescent="0.25"/>
  <cols>
    <col min="1" max="1" width="49" style="1" customWidth="1"/>
    <col min="2" max="2" width="49.28515625" style="1" customWidth="1"/>
    <col min="3" max="5" width="10" style="10" customWidth="1"/>
    <col min="6" max="6" width="10.7109375" style="10" customWidth="1"/>
    <col min="7" max="7" width="7.28515625" style="1" customWidth="1"/>
    <col min="8" max="8" width="1" style="1" hidden="1" customWidth="1"/>
    <col min="9" max="255" width="0" style="1" hidden="1" customWidth="1"/>
    <col min="256" max="16384" width="6.28515625" style="1" hidden="1"/>
  </cols>
  <sheetData>
    <row r="1" spans="1:7" ht="24.95" customHeight="1" x14ac:dyDescent="0.35">
      <c r="A1" s="73" t="s">
        <v>94</v>
      </c>
      <c r="B1" s="74"/>
      <c r="C1" s="74"/>
      <c r="D1" s="74"/>
      <c r="E1" s="74"/>
      <c r="F1" s="74"/>
      <c r="G1" s="74"/>
    </row>
    <row r="2" spans="1:7" x14ac:dyDescent="0.25">
      <c r="A2" s="31" t="s">
        <v>0</v>
      </c>
      <c r="B2" s="31" t="s">
        <v>1</v>
      </c>
      <c r="C2" s="11"/>
      <c r="D2" s="11"/>
      <c r="E2" s="11"/>
      <c r="F2" s="11"/>
    </row>
    <row r="3" spans="1:7" x14ac:dyDescent="0.25">
      <c r="A3" s="67" t="s">
        <v>2</v>
      </c>
      <c r="B3" s="67" t="s">
        <v>2</v>
      </c>
      <c r="C3" s="11"/>
      <c r="D3" s="11"/>
      <c r="E3" s="11"/>
      <c r="F3" s="11"/>
      <c r="G3" s="10"/>
    </row>
    <row r="4" spans="1:7" s="3" customFormat="1" x14ac:dyDescent="0.25">
      <c r="A4" s="32" t="s">
        <v>3</v>
      </c>
      <c r="B4" s="32" t="s">
        <v>4</v>
      </c>
      <c r="C4" s="11"/>
      <c r="D4" s="11"/>
      <c r="E4" s="11"/>
      <c r="F4" s="11"/>
    </row>
    <row r="5" spans="1:7" x14ac:dyDescent="0.25">
      <c r="A5" s="67" t="s">
        <v>2</v>
      </c>
      <c r="B5" s="67" t="s">
        <v>2</v>
      </c>
      <c r="C5" s="11"/>
      <c r="D5" s="11"/>
      <c r="E5" s="11"/>
      <c r="F5" s="11"/>
      <c r="G5" s="10"/>
    </row>
    <row r="6" spans="1:7" x14ac:dyDescent="0.25">
      <c r="A6" s="32" t="s">
        <v>5</v>
      </c>
      <c r="B6" s="32" t="s">
        <v>6</v>
      </c>
      <c r="C6" s="11"/>
      <c r="D6" s="11"/>
      <c r="E6" s="11"/>
      <c r="F6" s="11"/>
    </row>
    <row r="7" spans="1:7" x14ac:dyDescent="0.25">
      <c r="A7" s="67" t="s">
        <v>2</v>
      </c>
      <c r="B7" s="67" t="s">
        <v>2</v>
      </c>
      <c r="C7" s="11"/>
      <c r="D7" s="11"/>
      <c r="E7" s="11"/>
      <c r="F7" s="11"/>
      <c r="G7" s="10"/>
    </row>
    <row r="8" spans="1:7" x14ac:dyDescent="0.25">
      <c r="A8" s="31" t="s">
        <v>7</v>
      </c>
      <c r="B8" s="31" t="s">
        <v>8</v>
      </c>
      <c r="C8" s="11"/>
      <c r="D8" s="11"/>
      <c r="E8" s="11"/>
      <c r="F8" s="11"/>
    </row>
    <row r="9" spans="1:7" x14ac:dyDescent="0.25">
      <c r="A9" s="67" t="s">
        <v>2</v>
      </c>
      <c r="B9" s="67" t="s">
        <v>2</v>
      </c>
      <c r="C9" s="11"/>
      <c r="D9" s="11"/>
      <c r="E9" s="11"/>
      <c r="F9" s="11"/>
      <c r="G9" s="10"/>
    </row>
    <row r="10" spans="1:7" x14ac:dyDescent="0.25">
      <c r="A10" s="31" t="s">
        <v>9</v>
      </c>
      <c r="B10" s="31" t="s">
        <v>10</v>
      </c>
      <c r="C10" s="11"/>
      <c r="D10" s="11"/>
      <c r="E10" s="11"/>
      <c r="F10" s="11"/>
    </row>
    <row r="11" spans="1:7" ht="35.1" customHeight="1" x14ac:dyDescent="0.25">
      <c r="A11" s="67" t="s">
        <v>11</v>
      </c>
      <c r="B11" s="68" t="s">
        <v>12</v>
      </c>
      <c r="C11" s="11"/>
      <c r="D11" s="11"/>
      <c r="E11" s="11"/>
      <c r="F11" s="11"/>
      <c r="G11" s="10"/>
    </row>
    <row r="12" spans="1:7" x14ac:dyDescent="0.25">
      <c r="A12" s="11"/>
      <c r="B12" s="11"/>
      <c r="C12" s="11"/>
      <c r="D12" s="11"/>
      <c r="E12" s="11"/>
      <c r="F12" s="11"/>
      <c r="G12" s="10"/>
    </row>
    <row r="13" spans="1:7" x14ac:dyDescent="0.25">
      <c r="A13" s="49" t="s">
        <v>13</v>
      </c>
      <c r="B13" s="2"/>
      <c r="C13" s="11"/>
      <c r="D13" s="11"/>
      <c r="E13" s="11"/>
      <c r="F13" s="11"/>
    </row>
    <row r="14" spans="1:7" x14ac:dyDescent="0.25">
      <c r="A14" s="48"/>
      <c r="B14" s="2"/>
      <c r="C14" s="11"/>
      <c r="D14" s="11"/>
      <c r="E14" s="11"/>
      <c r="F14" s="11"/>
    </row>
    <row r="15" spans="1:7" ht="82.15" customHeight="1" x14ac:dyDescent="0.25">
      <c r="A15" s="27" t="s">
        <v>14</v>
      </c>
      <c r="B15" s="27" t="s">
        <v>15</v>
      </c>
      <c r="C15" s="27" t="s">
        <v>16</v>
      </c>
      <c r="D15" s="27" t="s">
        <v>17</v>
      </c>
      <c r="E15" s="27" t="s">
        <v>18</v>
      </c>
      <c r="F15" s="50" t="s">
        <v>19</v>
      </c>
    </row>
    <row r="16" spans="1:7" x14ac:dyDescent="0.25">
      <c r="A16" s="57" t="s">
        <v>20</v>
      </c>
      <c r="B16" s="28" t="s">
        <v>21</v>
      </c>
      <c r="C16" s="29"/>
      <c r="D16" s="30"/>
      <c r="E16" s="29" t="s">
        <v>22</v>
      </c>
      <c r="F16" s="29" t="s">
        <v>22</v>
      </c>
    </row>
    <row r="17" spans="1:7" x14ac:dyDescent="0.25">
      <c r="A17" s="23" t="s">
        <v>23</v>
      </c>
      <c r="B17" s="59"/>
      <c r="C17" s="60"/>
      <c r="D17" s="61"/>
      <c r="E17" s="61"/>
      <c r="F17" s="61">
        <f>D17*E17</f>
        <v>0</v>
      </c>
    </row>
    <row r="18" spans="1:7" x14ac:dyDescent="0.25">
      <c r="A18" s="23" t="s">
        <v>24</v>
      </c>
      <c r="B18" s="59"/>
      <c r="C18" s="60"/>
      <c r="D18" s="61"/>
      <c r="E18" s="61"/>
      <c r="F18" s="61">
        <f t="shared" ref="F18:F30" si="0">D18*E18</f>
        <v>0</v>
      </c>
    </row>
    <row r="19" spans="1:7" x14ac:dyDescent="0.25">
      <c r="A19" s="23" t="s">
        <v>25</v>
      </c>
      <c r="B19" s="59"/>
      <c r="C19" s="60"/>
      <c r="D19" s="61"/>
      <c r="E19" s="61"/>
      <c r="F19" s="61">
        <f t="shared" si="0"/>
        <v>0</v>
      </c>
    </row>
    <row r="20" spans="1:7" x14ac:dyDescent="0.25">
      <c r="A20" s="23" t="s">
        <v>26</v>
      </c>
      <c r="B20" s="59"/>
      <c r="C20" s="60"/>
      <c r="D20" s="61"/>
      <c r="E20" s="61"/>
      <c r="F20" s="61">
        <f t="shared" si="0"/>
        <v>0</v>
      </c>
    </row>
    <row r="21" spans="1:7" x14ac:dyDescent="0.25">
      <c r="A21" s="23" t="s">
        <v>27</v>
      </c>
      <c r="B21" s="59"/>
      <c r="C21" s="60"/>
      <c r="D21" s="61"/>
      <c r="E21" s="61"/>
      <c r="F21" s="61">
        <f t="shared" si="0"/>
        <v>0</v>
      </c>
    </row>
    <row r="22" spans="1:7" ht="14.65" customHeight="1" x14ac:dyDescent="0.25">
      <c r="A22" s="23" t="s">
        <v>28</v>
      </c>
      <c r="B22" s="59"/>
      <c r="C22" s="60"/>
      <c r="D22" s="61"/>
      <c r="E22" s="61"/>
      <c r="F22" s="61">
        <f t="shared" si="0"/>
        <v>0</v>
      </c>
    </row>
    <row r="23" spans="1:7" x14ac:dyDescent="0.25">
      <c r="A23" s="23" t="s">
        <v>29</v>
      </c>
      <c r="B23" s="59"/>
      <c r="C23" s="60"/>
      <c r="D23" s="61"/>
      <c r="E23" s="61"/>
      <c r="F23" s="61">
        <f t="shared" si="0"/>
        <v>0</v>
      </c>
      <c r="G23" s="81" t="str">
        <f>IF(F$49&gt;0,(F$23+F$40+F$24+F$41)/F$49,"%")</f>
        <v>%</v>
      </c>
    </row>
    <row r="24" spans="1:7" x14ac:dyDescent="0.25">
      <c r="A24" s="23" t="s">
        <v>30</v>
      </c>
      <c r="B24" s="59"/>
      <c r="C24" s="60"/>
      <c r="D24" s="61"/>
      <c r="E24" s="61"/>
      <c r="F24" s="61">
        <f t="shared" si="0"/>
        <v>0</v>
      </c>
      <c r="G24" s="82"/>
    </row>
    <row r="25" spans="1:7" x14ac:dyDescent="0.25">
      <c r="A25" s="23" t="s">
        <v>31</v>
      </c>
      <c r="B25" s="59"/>
      <c r="C25" s="60"/>
      <c r="D25" s="61"/>
      <c r="E25" s="61"/>
      <c r="F25" s="61">
        <f t="shared" si="0"/>
        <v>0</v>
      </c>
    </row>
    <row r="26" spans="1:7" x14ac:dyDescent="0.25">
      <c r="A26" s="23" t="s">
        <v>32</v>
      </c>
      <c r="B26" s="59"/>
      <c r="C26" s="60"/>
      <c r="D26" s="61"/>
      <c r="E26" s="61"/>
      <c r="F26" s="61">
        <f t="shared" si="0"/>
        <v>0</v>
      </c>
    </row>
    <row r="27" spans="1:7" x14ac:dyDescent="0.25">
      <c r="A27" s="23" t="s">
        <v>33</v>
      </c>
      <c r="B27" s="59"/>
      <c r="C27" s="60"/>
      <c r="D27" s="61"/>
      <c r="E27" s="61"/>
      <c r="F27" s="61">
        <f t="shared" si="0"/>
        <v>0</v>
      </c>
      <c r="G27" s="47" t="str">
        <f>IF(F$49&gt;0,(F$27+F$44)/F$49,"%")</f>
        <v>%</v>
      </c>
    </row>
    <row r="28" spans="1:7" x14ac:dyDescent="0.25">
      <c r="A28" s="24" t="s">
        <v>34</v>
      </c>
      <c r="B28" s="59"/>
      <c r="C28" s="60"/>
      <c r="D28" s="61"/>
      <c r="E28" s="61"/>
      <c r="F28" s="61">
        <f t="shared" si="0"/>
        <v>0</v>
      </c>
    </row>
    <row r="29" spans="1:7" x14ac:dyDescent="0.25">
      <c r="A29" s="23" t="s">
        <v>35</v>
      </c>
      <c r="B29" s="59"/>
      <c r="C29" s="60"/>
      <c r="D29" s="61"/>
      <c r="E29" s="61"/>
      <c r="F29" s="61">
        <f t="shared" si="0"/>
        <v>0</v>
      </c>
    </row>
    <row r="30" spans="1:7" x14ac:dyDescent="0.25">
      <c r="A30" s="23" t="s">
        <v>36</v>
      </c>
      <c r="B30" s="59"/>
      <c r="C30" s="60"/>
      <c r="D30" s="61"/>
      <c r="E30" s="61"/>
      <c r="F30" s="61">
        <f t="shared" si="0"/>
        <v>0</v>
      </c>
    </row>
    <row r="31" spans="1:7" x14ac:dyDescent="0.25">
      <c r="A31" s="79" t="s">
        <v>37</v>
      </c>
      <c r="B31" s="80"/>
      <c r="C31" s="80"/>
      <c r="D31" s="80"/>
      <c r="E31" s="80"/>
      <c r="F31" s="25">
        <f>SUM(F17:F30)</f>
        <v>0</v>
      </c>
    </row>
    <row r="32" spans="1:7" x14ac:dyDescent="0.25">
      <c r="A32" s="6"/>
      <c r="B32" s="7"/>
      <c r="C32" s="12"/>
      <c r="D32" s="7"/>
      <c r="E32" s="17"/>
      <c r="F32" s="18"/>
    </row>
    <row r="33" spans="1:7" x14ac:dyDescent="0.25">
      <c r="A33" s="83" t="s">
        <v>38</v>
      </c>
      <c r="B33" s="84"/>
      <c r="C33" s="84"/>
      <c r="D33" s="84"/>
      <c r="E33" s="84"/>
      <c r="F33" s="84"/>
    </row>
    <row r="34" spans="1:7" x14ac:dyDescent="0.25">
      <c r="A34" s="23" t="s">
        <v>23</v>
      </c>
      <c r="B34" s="59"/>
      <c r="C34" s="60"/>
      <c r="D34" s="61"/>
      <c r="E34" s="61"/>
      <c r="F34" s="61">
        <f>D34*E34</f>
        <v>0</v>
      </c>
    </row>
    <row r="35" spans="1:7" x14ac:dyDescent="0.25">
      <c r="A35" s="23" t="s">
        <v>24</v>
      </c>
      <c r="B35" s="59"/>
      <c r="C35" s="60"/>
      <c r="D35" s="61"/>
      <c r="E35" s="61"/>
      <c r="F35" s="61">
        <f t="shared" ref="F35:F47" si="1">D35*E35</f>
        <v>0</v>
      </c>
    </row>
    <row r="36" spans="1:7" x14ac:dyDescent="0.25">
      <c r="A36" s="23" t="s">
        <v>25</v>
      </c>
      <c r="B36" s="59"/>
      <c r="C36" s="60"/>
      <c r="D36" s="61"/>
      <c r="E36" s="61"/>
      <c r="F36" s="61">
        <f t="shared" si="1"/>
        <v>0</v>
      </c>
    </row>
    <row r="37" spans="1:7" x14ac:dyDescent="0.25">
      <c r="A37" s="23" t="s">
        <v>26</v>
      </c>
      <c r="B37" s="59"/>
      <c r="C37" s="60"/>
      <c r="D37" s="61"/>
      <c r="E37" s="61"/>
      <c r="F37" s="61">
        <f t="shared" si="1"/>
        <v>0</v>
      </c>
    </row>
    <row r="38" spans="1:7" x14ac:dyDescent="0.25">
      <c r="A38" s="23" t="s">
        <v>27</v>
      </c>
      <c r="B38" s="59"/>
      <c r="C38" s="60"/>
      <c r="D38" s="61"/>
      <c r="E38" s="61"/>
      <c r="F38" s="61">
        <f t="shared" si="1"/>
        <v>0</v>
      </c>
    </row>
    <row r="39" spans="1:7" x14ac:dyDescent="0.25">
      <c r="A39" s="23" t="s">
        <v>28</v>
      </c>
      <c r="B39" s="59"/>
      <c r="C39" s="60"/>
      <c r="D39" s="61"/>
      <c r="E39" s="61"/>
      <c r="F39" s="61">
        <f t="shared" si="1"/>
        <v>0</v>
      </c>
    </row>
    <row r="40" spans="1:7" s="10" customFormat="1" x14ac:dyDescent="0.25">
      <c r="A40" s="23" t="s">
        <v>39</v>
      </c>
      <c r="B40" s="59"/>
      <c r="C40" s="60"/>
      <c r="D40" s="61"/>
      <c r="E40" s="61"/>
      <c r="F40" s="61">
        <f t="shared" si="1"/>
        <v>0</v>
      </c>
      <c r="G40" s="81" t="str">
        <f>IF(F$49&gt;0,(F$23+F$40+F$24+F$41)/F$49,"%")</f>
        <v>%</v>
      </c>
    </row>
    <row r="41" spans="1:7" x14ac:dyDescent="0.25">
      <c r="A41" s="23" t="s">
        <v>30</v>
      </c>
      <c r="B41" s="59"/>
      <c r="C41" s="60"/>
      <c r="D41" s="61"/>
      <c r="E41" s="61"/>
      <c r="F41" s="61">
        <f t="shared" si="1"/>
        <v>0</v>
      </c>
      <c r="G41" s="82"/>
    </row>
    <row r="42" spans="1:7" x14ac:dyDescent="0.25">
      <c r="A42" s="23" t="s">
        <v>31</v>
      </c>
      <c r="B42" s="59"/>
      <c r="C42" s="60"/>
      <c r="D42" s="61"/>
      <c r="E42" s="61"/>
      <c r="F42" s="61">
        <f t="shared" si="1"/>
        <v>0</v>
      </c>
    </row>
    <row r="43" spans="1:7" x14ac:dyDescent="0.25">
      <c r="A43" s="23" t="s">
        <v>32</v>
      </c>
      <c r="B43" s="59"/>
      <c r="C43" s="60"/>
      <c r="D43" s="61"/>
      <c r="E43" s="61"/>
      <c r="F43" s="61">
        <f t="shared" si="1"/>
        <v>0</v>
      </c>
    </row>
    <row r="44" spans="1:7" x14ac:dyDescent="0.25">
      <c r="A44" s="23" t="s">
        <v>40</v>
      </c>
      <c r="B44" s="59"/>
      <c r="C44" s="60"/>
      <c r="D44" s="61"/>
      <c r="E44" s="61"/>
      <c r="F44" s="61">
        <f t="shared" si="1"/>
        <v>0</v>
      </c>
      <c r="G44" s="47" t="str">
        <f>IF(F$49&gt;0,(F$27+F$44)/F$49,"%")</f>
        <v>%</v>
      </c>
    </row>
    <row r="45" spans="1:7" x14ac:dyDescent="0.25">
      <c r="A45" s="24" t="s">
        <v>41</v>
      </c>
      <c r="B45" s="59"/>
      <c r="C45" s="60"/>
      <c r="D45" s="61"/>
      <c r="E45" s="61"/>
      <c r="F45" s="61">
        <f t="shared" si="1"/>
        <v>0</v>
      </c>
    </row>
    <row r="46" spans="1:7" x14ac:dyDescent="0.25">
      <c r="A46" s="23" t="s">
        <v>35</v>
      </c>
      <c r="B46" s="59"/>
      <c r="C46" s="60"/>
      <c r="D46" s="61"/>
      <c r="E46" s="61"/>
      <c r="F46" s="61">
        <f t="shared" si="1"/>
        <v>0</v>
      </c>
    </row>
    <row r="47" spans="1:7" x14ac:dyDescent="0.25">
      <c r="A47" s="23" t="s">
        <v>36</v>
      </c>
      <c r="B47" s="59"/>
      <c r="C47" s="60"/>
      <c r="D47" s="61"/>
      <c r="E47" s="61"/>
      <c r="F47" s="61">
        <f t="shared" si="1"/>
        <v>0</v>
      </c>
    </row>
    <row r="48" spans="1:7" x14ac:dyDescent="0.25">
      <c r="A48" s="79" t="s">
        <v>42</v>
      </c>
      <c r="B48" s="80"/>
      <c r="C48" s="80"/>
      <c r="D48" s="80"/>
      <c r="E48" s="80"/>
      <c r="F48" s="25">
        <f>SUM(F34:F47)</f>
        <v>0</v>
      </c>
    </row>
    <row r="49" spans="1:6" x14ac:dyDescent="0.25">
      <c r="A49" s="85" t="s">
        <v>43</v>
      </c>
      <c r="B49" s="80"/>
      <c r="C49" s="80"/>
      <c r="D49" s="80"/>
      <c r="E49" s="80"/>
      <c r="F49" s="26">
        <f>F31+F48</f>
        <v>0</v>
      </c>
    </row>
    <row r="50" spans="1:6" x14ac:dyDescent="0.25">
      <c r="A50" s="33"/>
      <c r="B50" s="33"/>
      <c r="C50" s="34"/>
      <c r="D50" s="19"/>
      <c r="E50" s="19"/>
      <c r="F50" s="19"/>
    </row>
    <row r="51" spans="1:6" x14ac:dyDescent="0.25">
      <c r="A51" s="35" t="s">
        <v>44</v>
      </c>
      <c r="B51" s="36" t="s">
        <v>45</v>
      </c>
      <c r="C51" s="15"/>
      <c r="D51" s="15"/>
      <c r="E51" s="37"/>
      <c r="F51" s="38" t="s">
        <v>46</v>
      </c>
    </row>
    <row r="52" spans="1:6" x14ac:dyDescent="0.25">
      <c r="A52" s="39"/>
      <c r="B52" s="4" t="s">
        <v>47</v>
      </c>
      <c r="C52" s="13"/>
      <c r="D52" s="13"/>
      <c r="E52" s="20"/>
      <c r="F52" s="40" t="s">
        <v>22</v>
      </c>
    </row>
    <row r="53" spans="1:6" x14ac:dyDescent="0.25">
      <c r="A53" s="42" t="s">
        <v>48</v>
      </c>
      <c r="B53" s="5"/>
      <c r="C53" s="14"/>
      <c r="D53" s="14"/>
      <c r="E53" s="21"/>
      <c r="F53" s="41">
        <f>F49</f>
        <v>0</v>
      </c>
    </row>
    <row r="54" spans="1:6" x14ac:dyDescent="0.25">
      <c r="A54" s="42" t="s">
        <v>49</v>
      </c>
      <c r="B54" s="62"/>
      <c r="C54" s="15"/>
      <c r="D54" s="15"/>
      <c r="E54" s="21"/>
      <c r="F54" s="63"/>
    </row>
    <row r="55" spans="1:6" x14ac:dyDescent="0.25">
      <c r="A55" s="42" t="s">
        <v>49</v>
      </c>
      <c r="B55" s="62"/>
      <c r="C55" s="15"/>
      <c r="D55" s="15"/>
      <c r="E55" s="21"/>
      <c r="F55" s="63"/>
    </row>
    <row r="56" spans="1:6" x14ac:dyDescent="0.25">
      <c r="A56" s="42" t="s">
        <v>50</v>
      </c>
      <c r="B56" s="62"/>
      <c r="C56" s="15"/>
      <c r="D56" s="15"/>
      <c r="E56" s="15"/>
      <c r="F56" s="63"/>
    </row>
    <row r="57" spans="1:6" x14ac:dyDescent="0.25">
      <c r="A57" s="42" t="s">
        <v>50</v>
      </c>
      <c r="B57" s="62"/>
      <c r="C57" s="15"/>
      <c r="D57" s="15"/>
      <c r="E57" s="21"/>
      <c r="F57" s="63"/>
    </row>
    <row r="58" spans="1:6" x14ac:dyDescent="0.25">
      <c r="A58" s="42" t="s">
        <v>50</v>
      </c>
      <c r="B58" s="62"/>
      <c r="C58" s="15"/>
      <c r="D58" s="15"/>
      <c r="E58" s="21"/>
      <c r="F58" s="63"/>
    </row>
    <row r="59" spans="1:6" x14ac:dyDescent="0.25">
      <c r="A59" s="42" t="s">
        <v>50</v>
      </c>
      <c r="B59" s="62"/>
      <c r="C59" s="15"/>
      <c r="D59" s="15"/>
      <c r="E59" s="21"/>
      <c r="F59" s="63"/>
    </row>
    <row r="60" spans="1:6" x14ac:dyDescent="0.25">
      <c r="A60" s="42" t="s">
        <v>50</v>
      </c>
      <c r="B60" s="62"/>
      <c r="C60" s="15"/>
      <c r="D60" s="15"/>
      <c r="E60" s="21"/>
      <c r="F60" s="63"/>
    </row>
    <row r="61" spans="1:6" x14ac:dyDescent="0.25">
      <c r="A61" s="86" t="s">
        <v>51</v>
      </c>
      <c r="B61" s="87"/>
      <c r="C61" s="87"/>
      <c r="D61" s="87"/>
      <c r="E61" s="88"/>
      <c r="F61" s="43">
        <f>SUM(F53:F60)</f>
        <v>0</v>
      </c>
    </row>
    <row r="62" spans="1:6" x14ac:dyDescent="0.25">
      <c r="A62" s="2"/>
      <c r="B62" s="2"/>
      <c r="C62" s="16"/>
      <c r="D62" s="16"/>
      <c r="E62" s="16"/>
      <c r="F62" s="16"/>
    </row>
    <row r="63" spans="1:6" x14ac:dyDescent="0.25">
      <c r="A63" s="92" t="s">
        <v>52</v>
      </c>
      <c r="B63" s="87"/>
      <c r="C63" s="87"/>
      <c r="D63" s="87"/>
      <c r="E63" s="93"/>
      <c r="F63" s="56" t="s">
        <v>46</v>
      </c>
    </row>
    <row r="64" spans="1:6" ht="15" customHeight="1" x14ac:dyDescent="0.25">
      <c r="A64" s="89" t="s">
        <v>53</v>
      </c>
      <c r="B64" s="90"/>
      <c r="C64" s="65"/>
      <c r="D64" s="66"/>
      <c r="E64" s="22"/>
      <c r="F64" s="44"/>
    </row>
    <row r="65" spans="1:6" x14ac:dyDescent="0.25">
      <c r="A65" s="91" t="s">
        <v>54</v>
      </c>
      <c r="B65" s="88"/>
      <c r="C65" s="45"/>
      <c r="D65" s="46"/>
      <c r="E65" s="22"/>
      <c r="F65" s="64"/>
    </row>
    <row r="66" spans="1:6" x14ac:dyDescent="0.25">
      <c r="A66" s="2"/>
      <c r="B66" s="2"/>
      <c r="C66" s="16"/>
      <c r="D66" s="16"/>
      <c r="E66" s="16"/>
      <c r="F66" s="16"/>
    </row>
    <row r="67" spans="1:6" s="51" customFormat="1" ht="28.15" customHeight="1" x14ac:dyDescent="0.25">
      <c r="A67" s="54" t="s">
        <v>55</v>
      </c>
      <c r="B67" s="75" t="s">
        <v>56</v>
      </c>
      <c r="C67" s="75"/>
      <c r="D67" s="75"/>
      <c r="E67" s="75"/>
      <c r="F67" s="75"/>
    </row>
    <row r="68" spans="1:6" s="51" customFormat="1" ht="56.1" customHeight="1" x14ac:dyDescent="0.25">
      <c r="A68" s="53" t="s">
        <v>92</v>
      </c>
      <c r="B68" s="96" t="s">
        <v>93</v>
      </c>
      <c r="C68" s="96"/>
      <c r="D68" s="96"/>
      <c r="E68" s="96"/>
      <c r="F68" s="96"/>
    </row>
    <row r="69" spans="1:6" s="51" customFormat="1" ht="57" customHeight="1" x14ac:dyDescent="0.25">
      <c r="A69" s="53" t="s">
        <v>14</v>
      </c>
      <c r="B69" s="94" t="s">
        <v>57</v>
      </c>
      <c r="C69" s="95"/>
      <c r="D69" s="95"/>
      <c r="E69" s="95"/>
      <c r="F69" s="95"/>
    </row>
    <row r="70" spans="1:6" s="52" customFormat="1" ht="34.9" customHeight="1" x14ac:dyDescent="0.25">
      <c r="A70" s="53" t="s">
        <v>58</v>
      </c>
      <c r="B70" s="76" t="s">
        <v>59</v>
      </c>
      <c r="C70" s="77"/>
      <c r="D70" s="77"/>
      <c r="E70" s="77"/>
      <c r="F70" s="77"/>
    </row>
    <row r="71" spans="1:6" s="52" customFormat="1" ht="25.5" customHeight="1" x14ac:dyDescent="0.25">
      <c r="A71" s="53" t="s">
        <v>16</v>
      </c>
      <c r="B71" s="78" t="s">
        <v>60</v>
      </c>
      <c r="C71" s="78"/>
      <c r="D71" s="78"/>
      <c r="E71" s="78"/>
      <c r="F71" s="78"/>
    </row>
    <row r="72" spans="1:6" s="52" customFormat="1" ht="25.5" customHeight="1" x14ac:dyDescent="0.25">
      <c r="A72" s="53" t="s">
        <v>61</v>
      </c>
      <c r="B72" s="78" t="s">
        <v>62</v>
      </c>
      <c r="C72" s="78"/>
      <c r="D72" s="78"/>
      <c r="E72" s="78"/>
      <c r="F72" s="78"/>
    </row>
    <row r="73" spans="1:6" s="52" customFormat="1" ht="25.5" customHeight="1" x14ac:dyDescent="0.25">
      <c r="A73" s="53" t="s">
        <v>63</v>
      </c>
      <c r="B73" s="78" t="s">
        <v>64</v>
      </c>
      <c r="C73" s="78"/>
      <c r="D73" s="78"/>
      <c r="E73" s="78"/>
      <c r="F73" s="78"/>
    </row>
    <row r="74" spans="1:6" s="52" customFormat="1" ht="40.5" customHeight="1" x14ac:dyDescent="0.25">
      <c r="A74" s="53" t="s">
        <v>65</v>
      </c>
      <c r="B74" s="76" t="s">
        <v>66</v>
      </c>
      <c r="C74" s="77"/>
      <c r="D74" s="77"/>
      <c r="E74" s="77"/>
      <c r="F74" s="77"/>
    </row>
    <row r="75" spans="1:6" s="51" customFormat="1" ht="37.15" customHeight="1" x14ac:dyDescent="0.25">
      <c r="A75" s="53" t="s">
        <v>67</v>
      </c>
      <c r="B75" s="71" t="s">
        <v>68</v>
      </c>
      <c r="C75" s="72"/>
      <c r="D75" s="72"/>
      <c r="E75" s="72"/>
      <c r="F75" s="72"/>
    </row>
    <row r="76" spans="1:6" s="51" customFormat="1" ht="46.5" customHeight="1" x14ac:dyDescent="0.25">
      <c r="A76" s="53" t="s">
        <v>69</v>
      </c>
      <c r="B76" s="71" t="s">
        <v>70</v>
      </c>
      <c r="C76" s="72"/>
      <c r="D76" s="72"/>
      <c r="E76" s="72"/>
      <c r="F76" s="72"/>
    </row>
    <row r="77" spans="1:6" s="51" customFormat="1" ht="34.5" customHeight="1" x14ac:dyDescent="0.25">
      <c r="A77" s="53" t="s">
        <v>23</v>
      </c>
      <c r="B77" s="71" t="s">
        <v>71</v>
      </c>
      <c r="C77" s="72"/>
      <c r="D77" s="72"/>
      <c r="E77" s="72"/>
      <c r="F77" s="72"/>
    </row>
    <row r="78" spans="1:6" s="51" customFormat="1" ht="34.5" customHeight="1" x14ac:dyDescent="0.25">
      <c r="A78" s="53" t="s">
        <v>24</v>
      </c>
      <c r="B78" s="71" t="s">
        <v>72</v>
      </c>
      <c r="C78" s="72"/>
      <c r="D78" s="72"/>
      <c r="E78" s="72"/>
      <c r="F78" s="72"/>
    </row>
    <row r="79" spans="1:6" s="51" customFormat="1" ht="34.5" customHeight="1" x14ac:dyDescent="0.25">
      <c r="A79" s="53" t="s">
        <v>25</v>
      </c>
      <c r="B79" s="71" t="s">
        <v>73</v>
      </c>
      <c r="C79" s="72"/>
      <c r="D79" s="72"/>
      <c r="E79" s="72"/>
      <c r="F79" s="72"/>
    </row>
    <row r="80" spans="1:6" s="51" customFormat="1" ht="34.5" customHeight="1" x14ac:dyDescent="0.25">
      <c r="A80" s="53" t="s">
        <v>26</v>
      </c>
      <c r="B80" s="71" t="s">
        <v>74</v>
      </c>
      <c r="C80" s="72"/>
      <c r="D80" s="72"/>
      <c r="E80" s="72"/>
      <c r="F80" s="72"/>
    </row>
    <row r="81" spans="1:6" s="51" customFormat="1" ht="34.5" customHeight="1" x14ac:dyDescent="0.25">
      <c r="A81" s="53" t="s">
        <v>27</v>
      </c>
      <c r="B81" s="71" t="s">
        <v>75</v>
      </c>
      <c r="C81" s="72"/>
      <c r="D81" s="72"/>
      <c r="E81" s="72"/>
      <c r="F81" s="72"/>
    </row>
    <row r="82" spans="1:6" s="51" customFormat="1" ht="34.5" customHeight="1" x14ac:dyDescent="0.25">
      <c r="A82" s="53" t="s">
        <v>28</v>
      </c>
      <c r="B82" s="71" t="s">
        <v>76</v>
      </c>
      <c r="C82" s="72"/>
      <c r="D82" s="72"/>
      <c r="E82" s="72"/>
      <c r="F82" s="72"/>
    </row>
    <row r="83" spans="1:6" s="51" customFormat="1" ht="64.150000000000006" customHeight="1" x14ac:dyDescent="0.25">
      <c r="A83" s="53" t="s">
        <v>77</v>
      </c>
      <c r="B83" s="71" t="s">
        <v>78</v>
      </c>
      <c r="C83" s="71"/>
      <c r="D83" s="71"/>
      <c r="E83" s="71"/>
      <c r="F83" s="71"/>
    </row>
    <row r="84" spans="1:6" s="51" customFormat="1" ht="31.5" customHeight="1" x14ac:dyDescent="0.25">
      <c r="A84" s="53" t="s">
        <v>31</v>
      </c>
      <c r="B84" s="71" t="s">
        <v>79</v>
      </c>
      <c r="C84" s="72"/>
      <c r="D84" s="72"/>
      <c r="E84" s="72"/>
      <c r="F84" s="72"/>
    </row>
    <row r="85" spans="1:6" s="51" customFormat="1" ht="40.15" customHeight="1" x14ac:dyDescent="0.25">
      <c r="A85" s="53" t="s">
        <v>32</v>
      </c>
      <c r="B85" s="71" t="s">
        <v>80</v>
      </c>
      <c r="C85" s="72"/>
      <c r="D85" s="72"/>
      <c r="E85" s="72"/>
      <c r="F85" s="72"/>
    </row>
    <row r="86" spans="1:6" s="51" customFormat="1" ht="65.650000000000006" customHeight="1" x14ac:dyDescent="0.25">
      <c r="A86" s="53" t="s">
        <v>81</v>
      </c>
      <c r="B86" s="71" t="s">
        <v>82</v>
      </c>
      <c r="C86" s="72"/>
      <c r="D86" s="72"/>
      <c r="E86" s="72"/>
      <c r="F86" s="72"/>
    </row>
    <row r="87" spans="1:6" s="51" customFormat="1" ht="55.15" customHeight="1" x14ac:dyDescent="0.25">
      <c r="A87" s="53" t="s">
        <v>83</v>
      </c>
      <c r="B87" s="71" t="s">
        <v>84</v>
      </c>
      <c r="C87" s="72"/>
      <c r="D87" s="72"/>
      <c r="E87" s="72"/>
      <c r="F87" s="72"/>
    </row>
    <row r="88" spans="1:6" s="51" customFormat="1" ht="42" customHeight="1" x14ac:dyDescent="0.25">
      <c r="A88" s="53" t="s">
        <v>35</v>
      </c>
      <c r="B88" s="71" t="s">
        <v>85</v>
      </c>
      <c r="C88" s="72"/>
      <c r="D88" s="72"/>
      <c r="E88" s="72"/>
      <c r="F88" s="72"/>
    </row>
    <row r="89" spans="1:6" s="51" customFormat="1" ht="40.15" customHeight="1" x14ac:dyDescent="0.25">
      <c r="A89" s="53" t="s">
        <v>36</v>
      </c>
      <c r="B89" s="71" t="s">
        <v>86</v>
      </c>
      <c r="C89" s="72"/>
      <c r="D89" s="72"/>
      <c r="E89" s="72"/>
      <c r="F89" s="72"/>
    </row>
    <row r="90" spans="1:6" s="51" customFormat="1" ht="40.9" customHeight="1" x14ac:dyDescent="0.25">
      <c r="A90" s="53" t="s">
        <v>52</v>
      </c>
      <c r="B90" s="71" t="s">
        <v>87</v>
      </c>
      <c r="C90" s="72"/>
      <c r="D90" s="72"/>
      <c r="E90" s="72"/>
      <c r="F90" s="72"/>
    </row>
    <row r="91" spans="1:6" s="51" customFormat="1" ht="17.649999999999999" customHeight="1" x14ac:dyDescent="0.25">
      <c r="A91" s="53" t="s">
        <v>44</v>
      </c>
      <c r="B91" s="55"/>
      <c r="C91" s="55"/>
      <c r="D91" s="55"/>
      <c r="E91" s="55"/>
      <c r="F91" s="55"/>
    </row>
    <row r="92" spans="1:6" s="51" customFormat="1" ht="37.15" customHeight="1" x14ac:dyDescent="0.25">
      <c r="A92" s="53" t="s">
        <v>88</v>
      </c>
      <c r="B92" s="71" t="s">
        <v>89</v>
      </c>
      <c r="C92" s="72"/>
      <c r="D92" s="72"/>
      <c r="E92" s="72"/>
      <c r="F92" s="72"/>
    </row>
    <row r="93" spans="1:6" s="51" customFormat="1" ht="29.25" customHeight="1" x14ac:dyDescent="0.25">
      <c r="A93" s="53" t="s">
        <v>49</v>
      </c>
      <c r="B93" s="71" t="s">
        <v>90</v>
      </c>
      <c r="C93" s="72"/>
      <c r="D93" s="72"/>
      <c r="E93" s="72"/>
      <c r="F93" s="72"/>
    </row>
    <row r="94" spans="1:6" s="51" customFormat="1" ht="35.65" customHeight="1" x14ac:dyDescent="0.25">
      <c r="A94" s="53" t="s">
        <v>50</v>
      </c>
      <c r="B94" s="71" t="s">
        <v>91</v>
      </c>
      <c r="C94" s="72"/>
      <c r="D94" s="72"/>
      <c r="E94" s="72"/>
      <c r="F94" s="72"/>
    </row>
    <row r="95" spans="1:6" x14ac:dyDescent="0.25">
      <c r="A95" s="9"/>
      <c r="B95" s="69"/>
      <c r="C95" s="70"/>
      <c r="D95" s="70"/>
      <c r="E95" s="70"/>
      <c r="F95" s="70"/>
    </row>
    <row r="96" spans="1:6" x14ac:dyDescent="0.25">
      <c r="A96" s="9"/>
      <c r="B96" s="69"/>
      <c r="C96" s="70"/>
      <c r="D96" s="70"/>
      <c r="E96" s="70"/>
      <c r="F96" s="70"/>
    </row>
    <row r="97" spans="1:6" hidden="1" x14ac:dyDescent="0.25">
      <c r="A97" s="8"/>
      <c r="B97" s="8"/>
      <c r="C97" s="58"/>
      <c r="D97" s="58"/>
      <c r="E97" s="58"/>
      <c r="F97" s="58"/>
    </row>
    <row r="98" spans="1:6" hidden="1" x14ac:dyDescent="0.25">
      <c r="A98" s="8"/>
      <c r="B98" s="8"/>
      <c r="C98" s="58"/>
      <c r="D98" s="58"/>
      <c r="E98" s="58"/>
      <c r="F98" s="58"/>
    </row>
    <row r="99" spans="1:6" hidden="1" x14ac:dyDescent="0.25">
      <c r="A99" s="8"/>
      <c r="B99" s="8"/>
      <c r="C99" s="58"/>
      <c r="D99" s="58"/>
      <c r="E99" s="58"/>
      <c r="F99" s="58"/>
    </row>
    <row r="100" spans="1:6" hidden="1" x14ac:dyDescent="0.25">
      <c r="A100" s="8"/>
      <c r="B100" s="8"/>
      <c r="C100" s="58"/>
      <c r="D100" s="58"/>
      <c r="E100" s="58"/>
      <c r="F100" s="58"/>
    </row>
    <row r="101" spans="1:6" hidden="1" x14ac:dyDescent="0.25">
      <c r="A101" s="8"/>
      <c r="B101" s="8"/>
      <c r="C101" s="58"/>
      <c r="D101" s="58"/>
      <c r="E101" s="58"/>
      <c r="F101" s="58"/>
    </row>
    <row r="110" spans="1:6" x14ac:dyDescent="0.25"/>
    <row r="111" spans="1:6" x14ac:dyDescent="0.25"/>
    <row r="112" spans="1:6" x14ac:dyDescent="0.25"/>
    <row r="123" x14ac:dyDescent="0.25"/>
    <row r="124" x14ac:dyDescent="0.25"/>
    <row r="125" x14ac:dyDescent="0.25"/>
    <row r="126" x14ac:dyDescent="0.25"/>
    <row r="127" x14ac:dyDescent="0.25"/>
    <row r="128" x14ac:dyDescent="0.25"/>
    <row r="129" x14ac:dyDescent="0.25"/>
    <row r="130" x14ac:dyDescent="0.25"/>
    <row r="131" x14ac:dyDescent="0.25"/>
  </sheetData>
  <sheetProtection password="8B16" sheet="1" selectLockedCells="1"/>
  <mergeCells count="40">
    <mergeCell ref="B73:F73"/>
    <mergeCell ref="B93:F93"/>
    <mergeCell ref="B77:F77"/>
    <mergeCell ref="G23:G24"/>
    <mergeCell ref="G40:G41"/>
    <mergeCell ref="A33:F33"/>
    <mergeCell ref="A48:E48"/>
    <mergeCell ref="A49:E49"/>
    <mergeCell ref="A61:E61"/>
    <mergeCell ref="A64:B64"/>
    <mergeCell ref="A65:B65"/>
    <mergeCell ref="A63:E63"/>
    <mergeCell ref="B75:F75"/>
    <mergeCell ref="B69:F69"/>
    <mergeCell ref="B68:F68"/>
    <mergeCell ref="A1:G1"/>
    <mergeCell ref="B83:F83"/>
    <mergeCell ref="B90:F90"/>
    <mergeCell ref="B67:F67"/>
    <mergeCell ref="B76:F76"/>
    <mergeCell ref="B70:F70"/>
    <mergeCell ref="B71:F71"/>
    <mergeCell ref="B72:F72"/>
    <mergeCell ref="B74:F74"/>
    <mergeCell ref="A31:E31"/>
    <mergeCell ref="B78:F78"/>
    <mergeCell ref="B80:F80"/>
    <mergeCell ref="B81:F81"/>
    <mergeCell ref="B82:F82"/>
    <mergeCell ref="B88:F88"/>
    <mergeCell ref="B79:F79"/>
    <mergeCell ref="B96:F96"/>
    <mergeCell ref="B84:F84"/>
    <mergeCell ref="B85:F85"/>
    <mergeCell ref="B86:F86"/>
    <mergeCell ref="B87:F87"/>
    <mergeCell ref="B89:F89"/>
    <mergeCell ref="B92:F92"/>
    <mergeCell ref="B94:F94"/>
    <mergeCell ref="B95:F95"/>
  </mergeCells>
  <conditionalFormatting sqref="A28">
    <cfRule type="expression" dxfId="5" priority="21" stopIfTrue="1">
      <formula>AND($F$49&gt;0,$F$28=0)</formula>
    </cfRule>
  </conditionalFormatting>
  <conditionalFormatting sqref="A45">
    <cfRule type="expression" dxfId="4" priority="20" stopIfTrue="1">
      <formula>AND($F$65&gt;0,$F$45=0)</formula>
    </cfRule>
  </conditionalFormatting>
  <conditionalFormatting sqref="G40">
    <cfRule type="cellIs" priority="11" stopIfTrue="1" operator="equal">
      <formula>0.5</formula>
    </cfRule>
    <cfRule type="notContainsText" priority="12" stopIfTrue="1" operator="notContains" text=",">
      <formula>ISERROR(SEARCH(",",G40))</formula>
    </cfRule>
    <cfRule type="cellIs" dxfId="3" priority="13" stopIfTrue="1" operator="greaterThan">
      <formula>0.5</formula>
    </cfRule>
  </conditionalFormatting>
  <conditionalFormatting sqref="G23">
    <cfRule type="cellIs" priority="8" stopIfTrue="1" operator="equal">
      <formula>0.5</formula>
    </cfRule>
    <cfRule type="notContainsText" priority="9" stopIfTrue="1" operator="notContains" text=",">
      <formula>ISERROR(SEARCH(",",G23))</formula>
    </cfRule>
    <cfRule type="cellIs" dxfId="2" priority="10" stopIfTrue="1" operator="greaterThan">
      <formula>0.5</formula>
    </cfRule>
  </conditionalFormatting>
  <conditionalFormatting sqref="G27">
    <cfRule type="notContainsText" priority="4" stopIfTrue="1" operator="notContains" text=",">
      <formula>ISERROR(SEARCH(",",G27))</formula>
    </cfRule>
    <cfRule type="cellIs" priority="5" stopIfTrue="1" operator="equal">
      <formula>0.3</formula>
    </cfRule>
    <cfRule type="cellIs" dxfId="1" priority="6" stopIfTrue="1" operator="greaterThan">
      <formula>0.3</formula>
    </cfRule>
  </conditionalFormatting>
  <conditionalFormatting sqref="G44">
    <cfRule type="notContainsText" priority="1" stopIfTrue="1" operator="notContains" text=",">
      <formula>ISERROR(SEARCH(",",G44))</formula>
    </cfRule>
    <cfRule type="cellIs" priority="2" stopIfTrue="1" operator="equal">
      <formula>0.3</formula>
    </cfRule>
    <cfRule type="cellIs" dxfId="0" priority="3" stopIfTrue="1" operator="greaterThan">
      <formula>0.3</formula>
    </cfRule>
  </conditionalFormatting>
  <pageMargins left="0.23622047244094491" right="0.23622047244094491" top="1.3741666666666668" bottom="0.74803149606299213" header="0.31496062992125984" footer="0.31496062992125984"/>
  <pageSetup paperSize="9" scale="97" fitToHeight="0" orientation="landscape" r:id="rId1"/>
  <headerFooter differentFirst="1">
    <firstHeader>&amp;L&amp;G&amp;C&amp;"Arial,Normal"&amp;24SI Young Voices Initiative 2021&amp;R&amp;D</first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2" r:id="rId5" name="Option Button 48">
              <controlPr defaultSize="0" autoFill="0" autoLine="0" autoPict="0">
                <anchor moveWithCells="1">
                  <from>
                    <xdr:col>2</xdr:col>
                    <xdr:colOff>19050</xdr:colOff>
                    <xdr:row>63</xdr:row>
                    <xdr:rowOff>0</xdr:rowOff>
                  </from>
                  <to>
                    <xdr:col>2</xdr:col>
                    <xdr:colOff>495300</xdr:colOff>
                    <xdr:row>64</xdr:row>
                    <xdr:rowOff>0</xdr:rowOff>
                  </to>
                </anchor>
              </controlPr>
            </control>
          </mc:Choice>
        </mc:AlternateContent>
        <mc:AlternateContent xmlns:mc="http://schemas.openxmlformats.org/markup-compatibility/2006">
          <mc:Choice Requires="x14">
            <control shapeId="1073" r:id="rId6" name="Option Button 49">
              <controlPr defaultSize="0" autoFill="0" autoLine="0" autoPict="0">
                <anchor moveWithCells="1">
                  <from>
                    <xdr:col>2</xdr:col>
                    <xdr:colOff>647700</xdr:colOff>
                    <xdr:row>62</xdr:row>
                    <xdr:rowOff>171450</xdr:rowOff>
                  </from>
                  <to>
                    <xdr:col>3</xdr:col>
                    <xdr:colOff>419100</xdr:colOff>
                    <xdr:row>64</xdr:row>
                    <xdr:rowOff>9525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sizeWithCells="1">
                  <from>
                    <xdr:col>0</xdr:col>
                    <xdr:colOff>1009650</xdr:colOff>
                    <xdr:row>9</xdr:row>
                    <xdr:rowOff>19050</xdr:rowOff>
                  </from>
                  <to>
                    <xdr:col>0</xdr:col>
                    <xdr:colOff>1666875</xdr:colOff>
                    <xdr:row>9</xdr:row>
                    <xdr:rowOff>171450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sizeWithCells="1">
                  <from>
                    <xdr:col>0</xdr:col>
                    <xdr:colOff>1657350</xdr:colOff>
                    <xdr:row>9</xdr:row>
                    <xdr:rowOff>0</xdr:rowOff>
                  </from>
                  <to>
                    <xdr:col>0</xdr:col>
                    <xdr:colOff>2266950</xdr:colOff>
                    <xdr:row>10</xdr:row>
                    <xdr:rowOff>9525</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sizeWithCells="1">
                  <from>
                    <xdr:col>0</xdr:col>
                    <xdr:colOff>2295525</xdr:colOff>
                    <xdr:row>9</xdr:row>
                    <xdr:rowOff>9525</xdr:rowOff>
                  </from>
                  <to>
                    <xdr:col>0</xdr:col>
                    <xdr:colOff>3238500</xdr:colOff>
                    <xdr:row>10</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886B3FBA04A92478FCF2FC3D8856176" ma:contentTypeVersion="4" ma:contentTypeDescription="Skapa ett nytt dokument." ma:contentTypeScope="" ma:versionID="8fa7fb0d9a3eb18f3577c1f4c5a57971">
  <xsd:schema xmlns:xsd="http://www.w3.org/2001/XMLSchema" xmlns:xs="http://www.w3.org/2001/XMLSchema" xmlns:p="http://schemas.microsoft.com/office/2006/metadata/properties" xmlns:ns2="0e947a47-154c-4a21-9c07-b7a3fc312dc6" targetNamespace="http://schemas.microsoft.com/office/2006/metadata/properties" ma:root="true" ma:fieldsID="0e86472b21f6712a0effe8cccb9a6b8c" ns2:_="">
    <xsd:import namespace="0e947a47-154c-4a21-9c07-b7a3fc312d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47a47-154c-4a21-9c07-b7a3fc312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351DFCC4-3E14-4203-859E-8E722D1393A6}">
  <ds:schemaRefs>
    <ds:schemaRef ds:uri="http://schemas.microsoft.com/sharepoint/v3/contenttype/forms"/>
  </ds:schemaRefs>
</ds:datastoreItem>
</file>

<file path=customXml/itemProps2.xml><?xml version="1.0" encoding="utf-8"?>
<ds:datastoreItem xmlns:ds="http://schemas.openxmlformats.org/officeDocument/2006/customXml" ds:itemID="{3E904276-2037-48C2-87C3-9B55DA22AA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47a47-154c-4a21-9c07-b7a3fc312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EB4137-B933-4EBD-A4C3-EDC176B0568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Budget Projekt</vt:lpstr>
      <vt:lpstr>'Budget Projekt'!Print_Area</vt:lpstr>
    </vt:vector>
  </TitlesOfParts>
  <Manager/>
  <Company>Svenska institutet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Jesper Werner</dc:creator>
  <cp:keywords/>
  <dc:description/>
  <cp:lastModifiedBy>Irina Ovchinnikova</cp:lastModifiedBy>
  <cp:revision/>
  <cp:lastPrinted>2021-07-05T12:54:45Z</cp:lastPrinted>
  <dcterms:created xsi:type="dcterms:W3CDTF">2012-11-27T15:20:44Z</dcterms:created>
  <dcterms:modified xsi:type="dcterms:W3CDTF">2021-07-05T14:20:45Z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Anna Swedmark Westin</vt:lpwstr>
  </property>
  <property fmtid="{D5CDD505-2E9C-101B-9397-08002B2CF9AE}" pid="3" name="Order">
    <vt:lpwstr>15000.0000000000</vt:lpwstr>
  </property>
  <property fmtid="{D5CDD505-2E9C-101B-9397-08002B2CF9AE}" pid="4" name="ComplianceAssetId">
    <vt:lpwstr/>
  </property>
  <property fmtid="{D5CDD505-2E9C-101B-9397-08002B2CF9AE}" pid="5" name="_ExtendedDescription">
    <vt:lpwstr/>
  </property>
  <property fmtid="{D5CDD505-2E9C-101B-9397-08002B2CF9AE}" pid="6" name="display_urn:schemas-microsoft-com:office:office#Author">
    <vt:lpwstr>Irina Ovchinnikova</vt:lpwstr>
  </property>
  <property fmtid="{D5CDD505-2E9C-101B-9397-08002B2CF9AE}" pid="7" name="ContentTypeId">
    <vt:lpwstr>0x0101007CCA1034EE28FC4EB729639EA8BE232B</vt:lpwstr>
  </property>
</Properties>
</file>