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venskainstitutet.sharepoint.com/sites/grp-sam-ostersjogruppen/Delade dokument/02 BSNP/Utlysningar/2024 - 2025/Ansökningsmaterial/Sådd/"/>
    </mc:Choice>
  </mc:AlternateContent>
  <xr:revisionPtr revIDLastSave="731" documentId="8_{40C03DEF-06AE-4E9A-A2E0-E5BF6F43B4A2}" xr6:coauthVersionLast="47" xr6:coauthVersionMax="47" xr10:uidLastSave="{953C14DA-937C-4B9A-B2C7-F43B4BB39ED3}"/>
  <bookViews>
    <workbookView xWindow="-110" yWindow="-110" windowWidth="19420" windowHeight="11620" tabRatio="672" xr2:uid="{DF62492B-05D3-4727-90B0-53A625731FA3}"/>
  </bookViews>
  <sheets>
    <sheet name="BUDGET SUMMARY" sheetId="5" r:id="rId1"/>
    <sheet name="INFORMATION" sheetId="11" r:id="rId2"/>
    <sheet name="DOLD TEKNISK FLIK" sheetId="12" state="hidden" r:id="rId3"/>
  </sheets>
  <externalReferences>
    <externalReference r:id="rId4"/>
  </externalReferences>
  <definedNames>
    <definedName name="PL">[1]Admin!$B$4:$B$11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5" l="1"/>
  <c r="C50" i="5" l="1"/>
  <c r="F36" i="12"/>
  <c r="F33" i="12"/>
  <c r="F35" i="12"/>
  <c r="F32" i="12"/>
  <c r="F30" i="12"/>
  <c r="F29" i="12"/>
  <c r="F24" i="12"/>
  <c r="F27" i="12"/>
  <c r="F26" i="12"/>
  <c r="F25" i="12"/>
  <c r="F22" i="12"/>
  <c r="F21" i="12"/>
  <c r="F20" i="12"/>
  <c r="F19" i="12"/>
  <c r="F16" i="12"/>
  <c r="F18" i="12"/>
  <c r="F15" i="12"/>
  <c r="F13" i="12"/>
  <c r="F12" i="12"/>
  <c r="F9" i="12"/>
  <c r="F10" i="12"/>
  <c r="F5" i="12"/>
  <c r="F4" i="12"/>
  <c r="C45" i="5" l="1"/>
  <c r="C7" i="5" s="1"/>
  <c r="C36" i="5"/>
  <c r="C38" i="5"/>
  <c r="C40" i="5" l="1"/>
  <c r="C6" i="5" s="1"/>
  <c r="C24" i="5"/>
  <c r="C29" i="5"/>
  <c r="C33" i="5" l="1"/>
  <c r="C5" i="5" s="1"/>
  <c r="C19" i="5"/>
  <c r="C11" i="5" l="1"/>
  <c r="C15" i="5"/>
  <c r="C14" i="5"/>
  <c r="C21" i="5" l="1"/>
  <c r="C4" i="5" l="1"/>
  <c r="C8" i="5" s="1"/>
  <c r="C46" i="5"/>
</calcChain>
</file>

<file path=xl/sharedStrings.xml><?xml version="1.0" encoding="utf-8"?>
<sst xmlns="http://schemas.openxmlformats.org/spreadsheetml/2006/main" count="267" uniqueCount="168">
  <si>
    <t>A</t>
  </si>
  <si>
    <t xml:space="preserve">Projektledning/administration </t>
  </si>
  <si>
    <t>Project management/administration</t>
  </si>
  <si>
    <t xml:space="preserve">1.1 </t>
  </si>
  <si>
    <t>Projektledning/administration (huvudsökande)</t>
  </si>
  <si>
    <t>Project management/administration (main applicant)</t>
  </si>
  <si>
    <t xml:space="preserve">1.2 </t>
  </si>
  <si>
    <t>Delprojektledning/Projektadministration (partnerskap exkl huvudsökande)</t>
  </si>
  <si>
    <t>Genomförande</t>
  </si>
  <si>
    <t>Implementation</t>
  </si>
  <si>
    <t xml:space="preserve">2.1 </t>
  </si>
  <si>
    <t xml:space="preserve">2.1.1 </t>
  </si>
  <si>
    <t>Costs related to main applicant</t>
  </si>
  <si>
    <t xml:space="preserve">2.2 </t>
  </si>
  <si>
    <t>Extern expertis/externa föredragshållare etc</t>
  </si>
  <si>
    <t>3.1</t>
  </si>
  <si>
    <t>Projektkommunikation</t>
  </si>
  <si>
    <t>Project communication</t>
  </si>
  <si>
    <t>B</t>
  </si>
  <si>
    <t>Möteskostnader</t>
  </si>
  <si>
    <t xml:space="preserve">4.1 </t>
  </si>
  <si>
    <t>Lokalkostnader, konferensutrustning etc</t>
  </si>
  <si>
    <t>Costs for premises, conference equipment etc</t>
  </si>
  <si>
    <t xml:space="preserve">4.2 </t>
  </si>
  <si>
    <t>Omkostnader för digitala möten</t>
  </si>
  <si>
    <t>Costs for digital meetings</t>
  </si>
  <si>
    <t xml:space="preserve">4.3 </t>
  </si>
  <si>
    <t>Förtäring</t>
  </si>
  <si>
    <t>Food/refreshments</t>
  </si>
  <si>
    <t>4.4</t>
  </si>
  <si>
    <t>Tolk- och översättningskostnader</t>
  </si>
  <si>
    <t>Costs for interpretation and translation</t>
  </si>
  <si>
    <t>5.1</t>
  </si>
  <si>
    <t>Resor internationellt</t>
  </si>
  <si>
    <t>International travel</t>
  </si>
  <si>
    <t xml:space="preserve">5.2 </t>
  </si>
  <si>
    <t>C</t>
  </si>
  <si>
    <t>Revision</t>
  </si>
  <si>
    <t>Audit</t>
  </si>
  <si>
    <t>OH</t>
  </si>
  <si>
    <t>Overhead</t>
  </si>
  <si>
    <t>7.1</t>
  </si>
  <si>
    <t>TOTALT SÖKT BELOPP</t>
  </si>
  <si>
    <t>TOTAL SUM APPLIED FOR</t>
  </si>
  <si>
    <t>Main applicant</t>
  </si>
  <si>
    <t>Budgetkategori som automatiskt summerar budgetgrupperna nedan.</t>
  </si>
  <si>
    <t>Budget category that automatically sums the budget groups below.</t>
  </si>
  <si>
    <t>Budgetgrupp som automatiskt summerar budgetposterna nedan.</t>
  </si>
  <si>
    <t>Budget group that automatically sums the budget items below.</t>
  </si>
  <si>
    <t>Övergripande projektledning och - administration hos huvudsökande. Arbete med formell slutrapportering ingår här.</t>
  </si>
  <si>
    <t>Overall project management and administration for the main applicant. Work with formal final reporting is included here.</t>
  </si>
  <si>
    <t>Övriga partners arbete med stöd till projektledning och administrativa frågor såsom rapportering till SI.</t>
  </si>
  <si>
    <t>Other partners' work with support for project management and administrative issues such as reporting to SI.</t>
  </si>
  <si>
    <t xml:space="preserve">Arbete med projektets innehåll enligt punkt 2.1 ovan avseende huvudsökande. </t>
  </si>
  <si>
    <t>Work with the project's content according to point 2.1 above regarding the main applicant.</t>
  </si>
  <si>
    <t xml:space="preserve">Inköpta tjänster som extern expertis och externa föredragshållare och motsvarande. Kostnader relaterade till kommunikation anges under 3.1 nedan. I ansökan ska klart framgå hur dessa ska användas. </t>
  </si>
  <si>
    <t xml:space="preserve">Purchased services such as external expertise and external lecturers and similar.  Costs for experts within communication belongs to 3.1 below. The application must clearly state how these are to be used. </t>
  </si>
  <si>
    <t xml:space="preserve"> Kommunikation</t>
  </si>
  <si>
    <t>Communication</t>
  </si>
  <si>
    <t>Budgetgrupp som automatiskt summerar budgetposten nedan.</t>
  </si>
  <si>
    <t>Budget group that automatically sums the budget item below.</t>
  </si>
  <si>
    <t>Kostnader relaterade till kommunikation av projektet, som t ex tryck av material, layout. Även arbete av experter ingår här.</t>
  </si>
  <si>
    <t>Costs related to communication of the project, for example printing costs, layout. Also work done by experts should be included here.</t>
  </si>
  <si>
    <r>
      <t>Kostnader för digitala möten (eller som del av hybridmöten).</t>
    </r>
    <r>
      <rPr>
        <i/>
        <sz val="9"/>
        <color rgb="FFFF0000"/>
        <rFont val="Calibri"/>
        <family val="2"/>
        <scheme val="minor"/>
      </rPr>
      <t xml:space="preserve"> </t>
    </r>
  </si>
  <si>
    <t>Costs for digital meetings (or as part of hybrid meetings).</t>
  </si>
  <si>
    <t>Kostnader för förtäring i form av frukost, lunch och middag samt fika och motsvarande.</t>
  </si>
  <si>
    <t>Costs for food in the form of breakfast, lunch and dinner as well as coffee and similar.</t>
  </si>
  <si>
    <t>Kostnader relaterade till tolkning och översättning, vid möten eller av material. Även tolkutrustning ingår här.</t>
  </si>
  <si>
    <t>Costs related to interpretation and translation, at meetings or of materials. Interpretation equipment is included here as well.</t>
  </si>
  <si>
    <t>Budgetgrupp som summerar budgetposten nedan.</t>
  </si>
  <si>
    <t>Kostnader för projektets revision.</t>
  </si>
  <si>
    <t>Costs for the project audit.</t>
  </si>
  <si>
    <t xml:space="preserve">OH-kostnader inom projektet. </t>
  </si>
  <si>
    <t xml:space="preserve">Overhead costs within the project. </t>
  </si>
  <si>
    <t>Total summa som söks från SI. Summeras automatiskt.</t>
  </si>
  <si>
    <t xml:space="preserve">Partnerskapets genomförande </t>
  </si>
  <si>
    <t>Implementation by project partnership</t>
  </si>
  <si>
    <t>D</t>
  </si>
  <si>
    <t>Costs additional countries</t>
  </si>
  <si>
    <t>8.1</t>
  </si>
  <si>
    <t>Max 30 000 SEK</t>
  </si>
  <si>
    <t>Max 10 % of total sum applied for</t>
  </si>
  <si>
    <t>SUM (SEK)</t>
  </si>
  <si>
    <t>6.1</t>
  </si>
  <si>
    <t>Enclosure #3 - Budget</t>
  </si>
  <si>
    <t>Costs related to partner countries (excl. additional countries)</t>
  </si>
  <si>
    <t>Project co-management/administration (partner countries excl main applicant)</t>
  </si>
  <si>
    <t>Meeting &amp; activity costs</t>
  </si>
  <si>
    <t>Overhead costs</t>
  </si>
  <si>
    <t>Project acronym or title</t>
  </si>
  <si>
    <t>Domestic travel (travelling within own country)</t>
  </si>
  <si>
    <t>PROJECT MANAGEMENT AND IMPLEMENTATION</t>
  </si>
  <si>
    <t>External expertise/speakers etc</t>
  </si>
  <si>
    <t>4.1</t>
  </si>
  <si>
    <t>4.2</t>
  </si>
  <si>
    <t>4.3</t>
  </si>
  <si>
    <t>1.1</t>
  </si>
  <si>
    <t>1.2</t>
  </si>
  <si>
    <t>2.1</t>
  </si>
  <si>
    <t>2.1.1</t>
  </si>
  <si>
    <t>2.1.2</t>
  </si>
  <si>
    <t>2.2</t>
  </si>
  <si>
    <t>5.2</t>
  </si>
  <si>
    <t>5.3</t>
  </si>
  <si>
    <t>Lodging/accommodation</t>
  </si>
  <si>
    <t>Meeting and activity costs</t>
  </si>
  <si>
    <t>Resor nationellt i det egna landet</t>
  </si>
  <si>
    <t>Kostnader för boende</t>
  </si>
  <si>
    <t>Kostnader för tilläggsländer</t>
  </si>
  <si>
    <t>Delsumma avseende kostnader för genomförande, relaterade enbart till partnerskapet. Avser arbete med projektets innehåll såsom planering/förberedelser av aktiviteter, genomförande och annat.</t>
  </si>
  <si>
    <t>Arbete med projektets innehåll enligt punkt 2.1 ovan avseende övriga partnerländer (exkl tilläggsländer).</t>
  </si>
  <si>
    <t>Subtotal regarding costs of implementation, related only to the partnership. Refers to work with the project's content such as planning/preparation of activities, implementation and other.</t>
  </si>
  <si>
    <t>Work with the project's content according to point 2.1 above regarding other partner countries but NOT additional countries.</t>
  </si>
  <si>
    <t>Kostnader relaterade till lokaler för fysiska konferenser (eller del av hybridmöten), möten, workshops eller andra aktiviteter samt utrustning och annat material som krävs för detta.</t>
  </si>
  <si>
    <t>Costs related to premises for physical conferences (or part of hybrid meetings), meetings, workshops or other activities and equipment and other materials required for this.</t>
  </si>
  <si>
    <t>Kostnader för korttidsmobilitet i form av internationella resor avseende möten, konferenser eller andra aktiviteteter. Även kostnader för visering, försäkringar osv.</t>
  </si>
  <si>
    <t>Kostnader för nationella resor (i eget land) för projektaktiviteter.</t>
  </si>
  <si>
    <t>Costs related to international travel for short-term mobility for meetings, conferences or other activities. Also costs for visas, insurances, etc.</t>
  </si>
  <si>
    <t xml:space="preserve">Costs for national travel for short-term mobility for project activities. </t>
  </si>
  <si>
    <t>Kostnader för boende/logi i samband med möten, konferenser och andra aktiviteter inom korttidsmobilitet.</t>
  </si>
  <si>
    <t>Costs for lodging/accommodation for short-term mobility in connection with meetings, conferences or other activities.</t>
  </si>
  <si>
    <t>Kostnader relaterade till tilläggsländerna Danmark, Finland och Tyskland.</t>
  </si>
  <si>
    <t>Budgetkategori som automatiskt summerar budgetgruppen nedan.</t>
  </si>
  <si>
    <t>Budget category that automatically sums the budget group below.</t>
  </si>
  <si>
    <t>Costs related to the additional countries Denmark, Finland and Germany.</t>
  </si>
  <si>
    <t>COSTS FOR ADDITIONAL COUNTRIES (DK, FI, GE)</t>
  </si>
  <si>
    <t>MEETINGS AND MOBILITY</t>
  </si>
  <si>
    <t>AUDIT AND OVERHEAD COSTS</t>
  </si>
  <si>
    <t>PROJEKTLEDNING AND GENOMFÖRANDE</t>
  </si>
  <si>
    <t>MÖTEN OCH MOBILITET</t>
  </si>
  <si>
    <t>REVISION OCH OH</t>
  </si>
  <si>
    <t>AUDIT OCH OVERHEAD</t>
  </si>
  <si>
    <t>Kostnader för tilläggsländer (DK, FI, TY)</t>
  </si>
  <si>
    <t>Max 30 % of total sum applied for</t>
  </si>
  <si>
    <t>Mobility</t>
  </si>
  <si>
    <t>Mobilitet</t>
  </si>
  <si>
    <t>CO-FINANCING</t>
  </si>
  <si>
    <t>Overhead costs (OH)</t>
  </si>
  <si>
    <t>Medfinansiering</t>
  </si>
  <si>
    <t>Call for funding with deadline 4 March 2025</t>
  </si>
  <si>
    <t>TOTAL</t>
  </si>
  <si>
    <t xml:space="preserve">A - Project management and implementation  </t>
  </si>
  <si>
    <t>B - Meetings and mobility</t>
  </si>
  <si>
    <t>C - Audit and overhead costs</t>
  </si>
  <si>
    <t xml:space="preserve">D - Costs for additional countries  </t>
  </si>
  <si>
    <t>SI Baltic Sea Neighbourhood Programme  - Seed funding</t>
  </si>
  <si>
    <t xml:space="preserve"> Max 10 % of the requested total budget (maximum: 50 000 SEK)</t>
  </si>
  <si>
    <t>Costs for work carried out by the main applicant</t>
  </si>
  <si>
    <t>Costs for work carried out by the partner countries (excl. additional countries)</t>
  </si>
  <si>
    <t>COSTS ADDITIONAL COUNTRIES (DK, FI, DE)</t>
  </si>
  <si>
    <t>Kostnader för arbete utfört av huvudsökande</t>
  </si>
  <si>
    <t>Kostnader för arbete utfört av partnerländer förutom tilläggsländer</t>
  </si>
  <si>
    <t>Budget group that summarises the budget item below.</t>
  </si>
  <si>
    <t>Total amount applied for from SI. Summarised automatically.</t>
  </si>
  <si>
    <t xml:space="preserve">En summa för medfinansiering kan anges (frivilligt) på fliken Budget summary och ska avse direkta kostnader (dvs ej OH) </t>
  </si>
  <si>
    <t>A sum for co-financing can be specified (voluntarily) on the Budget Summary tab and should refer to direct costs (i.e., excluding overheads)</t>
  </si>
  <si>
    <t>Direct costs only, OH is not defined as co-financing</t>
  </si>
  <si>
    <t>TOTAL SUM CO-FINANCING:</t>
  </si>
  <si>
    <t>BUDGET OVERVIEW</t>
  </si>
  <si>
    <t>INFORMATION AND BUDGET OVERVIEW</t>
  </si>
  <si>
    <t>SI does not require co-financing to a certain level. Please note the question 2.2 in enclosure 2 where we ask you to reflect on other resources put into the cooperation. If you would like to mention a sum, please state in cell 49D (to the left).</t>
  </si>
  <si>
    <t>Medfinansiering från hela ert formella partnerskap (huvudsökande, kärnländer och tilläggsländer)</t>
  </si>
  <si>
    <t>Co-financing from your full formal partnership (main applicant, core countries and additional countries.</t>
  </si>
  <si>
    <t>Formella partnerskapet</t>
  </si>
  <si>
    <t>Formal partnership</t>
  </si>
  <si>
    <t>Co-financing from your full formal partnership (main applicant, core countries and additional countries).</t>
  </si>
  <si>
    <t>DETAILED SPECIFICATIONS (MANDATORY) - max 650 incl space</t>
  </si>
  <si>
    <t>Please refer to the 'Information' tab for details on this document's functionality, guidance, and more details on the budget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</si>
</sst>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20"/>
      <name val="Calibri"/>
      <family val="2"/>
      <scheme val="minor"/>
    </font>
    <font>
      <sz val="11"/>
      <name val="Calibri"/>
      <family val="2"/>
      <scheme val="minor"/>
    </font>
    <font>
      <sz val="9"/>
      <color theme="1"/>
      <name val="Calibri"/>
      <family val="2"/>
      <scheme val="minor"/>
    </font>
    <font>
      <i/>
      <sz val="9"/>
      <color theme="1"/>
      <name val="Calibri"/>
      <family val="2"/>
      <scheme val="minor"/>
    </font>
    <font>
      <i/>
      <sz val="9"/>
      <color rgb="FFFF0000"/>
      <name val="Calibri"/>
      <family val="2"/>
      <scheme val="minor"/>
    </font>
    <font>
      <sz val="9"/>
      <name val="Calibri"/>
      <family val="2"/>
      <scheme val="minor"/>
    </font>
    <font>
      <i/>
      <sz val="9"/>
      <name val="Calibri"/>
      <family val="2"/>
      <scheme val="minor"/>
    </font>
    <font>
      <sz val="12"/>
      <color theme="1"/>
      <name val="Calibri"/>
      <family val="2"/>
      <scheme val="minor"/>
    </font>
    <font>
      <b/>
      <i/>
      <sz val="10"/>
      <name val="Calibri"/>
      <family val="2"/>
      <scheme val="minor"/>
    </font>
    <font>
      <b/>
      <sz val="1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b/>
      <sz val="18"/>
      <color theme="4" tint="-0.499984740745262"/>
      <name val="Calibri"/>
      <family val="2"/>
      <scheme val="minor"/>
    </font>
    <font>
      <b/>
      <sz val="14"/>
      <color theme="4" tint="-0.499984740745262"/>
      <name val="Calibri"/>
      <family val="2"/>
      <scheme val="minor"/>
    </font>
    <font>
      <b/>
      <sz val="24"/>
      <color theme="4" tint="-0.499984740745262"/>
      <name val="Calibri"/>
      <family val="2"/>
      <scheme val="minor"/>
    </font>
    <font>
      <b/>
      <sz val="11"/>
      <color theme="4" tint="-0.499984740745262"/>
      <name val="Calibri"/>
      <family val="2"/>
      <scheme val="minor"/>
    </font>
    <font>
      <b/>
      <sz val="20"/>
      <color theme="4" tint="-0.499984740745262"/>
      <name val="Calibri"/>
      <family val="2"/>
      <scheme val="minor"/>
    </font>
    <font>
      <b/>
      <sz val="9"/>
      <name val="Calibri"/>
      <family val="2"/>
      <scheme val="minor"/>
    </font>
    <font>
      <b/>
      <sz val="16"/>
      <color theme="4" tint="-0.499984740745262"/>
      <name val="Calibri"/>
      <family val="2"/>
      <scheme val="minor"/>
    </font>
    <font>
      <b/>
      <sz val="12"/>
      <color theme="1"/>
      <name val="Calibri"/>
      <family val="2"/>
      <scheme val="minor"/>
    </font>
    <font>
      <b/>
      <i/>
      <sz val="11"/>
      <name val="Calibri"/>
      <family val="2"/>
      <scheme val="minor"/>
    </font>
    <font>
      <b/>
      <i/>
      <sz val="11"/>
      <color theme="1"/>
      <name val="Calibri"/>
      <family val="2"/>
      <scheme val="minor"/>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indexed="64"/>
      </bottom>
      <diagonal/>
    </border>
    <border>
      <left/>
      <right/>
      <top style="thin">
        <color theme="4" tint="-0.499984740745262"/>
      </top>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top/>
      <bottom/>
      <diagonal/>
    </border>
    <border>
      <left style="thin">
        <color indexed="64"/>
      </left>
      <right style="thin">
        <color indexed="64"/>
      </right>
      <top/>
      <bottom style="thin">
        <color indexed="64"/>
      </bottom>
      <diagonal/>
    </border>
    <border>
      <left/>
      <right/>
      <top style="thin">
        <color theme="4" tint="-0.499984740745262"/>
      </top>
      <bottom style="thin">
        <color theme="4" tint="-0.499984740745262"/>
      </bottom>
      <diagonal/>
    </border>
    <border>
      <left/>
      <right style="thin">
        <color indexed="64"/>
      </right>
      <top style="thin">
        <color theme="4" tint="-0.499984740745262"/>
      </top>
      <bottom style="thin">
        <color theme="4" tint="-0.499984740745262"/>
      </bottom>
      <diagonal/>
    </border>
    <border>
      <left style="thin">
        <color indexed="64"/>
      </left>
      <right style="thin">
        <color indexed="64"/>
      </right>
      <top style="thin">
        <color indexed="64"/>
      </top>
      <bottom style="thin">
        <color theme="4" tint="-0.499984740745262"/>
      </bottom>
      <diagonal/>
    </border>
    <border>
      <left/>
      <right style="thin">
        <color indexed="64"/>
      </right>
      <top style="thin">
        <color theme="4" tint="-0.499984740745262"/>
      </top>
      <bottom/>
      <diagonal/>
    </border>
  </borders>
  <cellStyleXfs count="1">
    <xf numFmtId="0" fontId="0" fillId="0" borderId="0"/>
  </cellStyleXfs>
  <cellXfs count="111">
    <xf numFmtId="0" fontId="0" fillId="0" borderId="0" xfId="0"/>
    <xf numFmtId="0" fontId="0" fillId="2" borderId="0" xfId="0" applyFill="1" applyAlignment="1">
      <alignment vertical="top"/>
    </xf>
    <xf numFmtId="0" fontId="6" fillId="2" borderId="0" xfId="0" applyFont="1" applyFill="1" applyAlignment="1">
      <alignment vertical="top"/>
    </xf>
    <xf numFmtId="0" fontId="0" fillId="2" borderId="0" xfId="0" applyFill="1" applyAlignment="1">
      <alignment vertical="top" wrapText="1"/>
    </xf>
    <xf numFmtId="0" fontId="0" fillId="0" borderId="0" xfId="0" applyAlignment="1">
      <alignment vertical="top"/>
    </xf>
    <xf numFmtId="0" fontId="7" fillId="5" borderId="1" xfId="0" applyFont="1" applyFill="1" applyBorder="1" applyAlignment="1">
      <alignment vertical="top" wrapText="1"/>
    </xf>
    <xf numFmtId="0" fontId="7" fillId="5" borderId="1" xfId="0" applyFont="1" applyFill="1" applyBorder="1" applyAlignment="1">
      <alignment vertical="top"/>
    </xf>
    <xf numFmtId="0" fontId="7" fillId="2" borderId="1" xfId="0" applyFont="1" applyFill="1" applyBorder="1" applyAlignment="1">
      <alignment vertical="top" wrapText="1"/>
    </xf>
    <xf numFmtId="0" fontId="10" fillId="2" borderId="1" xfId="0" applyFont="1" applyFill="1" applyBorder="1" applyAlignment="1">
      <alignment vertical="top" wrapText="1"/>
    </xf>
    <xf numFmtId="0" fontId="10" fillId="5" borderId="1" xfId="0" applyFont="1" applyFill="1" applyBorder="1" applyAlignment="1">
      <alignment vertical="top" wrapText="1"/>
    </xf>
    <xf numFmtId="0" fontId="22" fillId="5" borderId="1" xfId="0" applyFont="1" applyFill="1" applyBorder="1" applyAlignment="1">
      <alignment vertical="top"/>
    </xf>
    <xf numFmtId="0" fontId="2" fillId="4" borderId="0" xfId="0" applyFont="1" applyFill="1" applyAlignment="1">
      <alignment vertical="top"/>
    </xf>
    <xf numFmtId="0" fontId="0" fillId="4" borderId="0" xfId="0" applyFill="1" applyAlignment="1">
      <alignment vertical="top" wrapText="1"/>
    </xf>
    <xf numFmtId="0" fontId="0" fillId="4" borderId="0" xfId="0" applyFill="1" applyAlignment="1">
      <alignment vertical="top"/>
    </xf>
    <xf numFmtId="0" fontId="3" fillId="4"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4" fillId="4" borderId="0" xfId="0" applyFont="1" applyFill="1" applyAlignment="1">
      <alignment vertical="top"/>
    </xf>
    <xf numFmtId="0" fontId="2" fillId="2" borderId="0" xfId="0" applyFont="1" applyFill="1" applyAlignment="1">
      <alignment vertical="top"/>
    </xf>
    <xf numFmtId="0" fontId="22" fillId="5" borderId="1" xfId="0" applyFont="1" applyFill="1" applyBorder="1" applyAlignment="1">
      <alignment horizontal="left" vertical="top" wrapText="1"/>
    </xf>
    <xf numFmtId="0" fontId="22" fillId="5" borderId="1" xfId="0" applyFont="1" applyFill="1" applyBorder="1" applyAlignment="1">
      <alignment vertical="top" wrapText="1"/>
    </xf>
    <xf numFmtId="0" fontId="22" fillId="5" borderId="1" xfId="0" applyFont="1" applyFill="1" applyBorder="1" applyAlignment="1">
      <alignment horizontal="center" vertical="top" wrapText="1"/>
    </xf>
    <xf numFmtId="0" fontId="9" fillId="2" borderId="1" xfId="0" applyFont="1" applyFill="1" applyBorder="1" applyAlignment="1">
      <alignment horizontal="right" vertical="top" wrapText="1"/>
    </xf>
    <xf numFmtId="0" fontId="9" fillId="2" borderId="1" xfId="0" applyFont="1" applyFill="1" applyBorder="1" applyAlignment="1">
      <alignment vertical="top" wrapText="1"/>
    </xf>
    <xf numFmtId="0" fontId="19" fillId="6" borderId="0" xfId="0" applyFont="1" applyFill="1" applyAlignment="1">
      <alignment vertical="top"/>
    </xf>
    <xf numFmtId="0" fontId="0" fillId="6" borderId="0" xfId="0" applyFill="1" applyAlignment="1">
      <alignment vertical="top"/>
    </xf>
    <xf numFmtId="0" fontId="18" fillId="6" borderId="0" xfId="0" applyFont="1" applyFill="1" applyAlignment="1">
      <alignment vertical="top"/>
    </xf>
    <xf numFmtId="0" fontId="0" fillId="4" borderId="0" xfId="0" applyFill="1" applyAlignment="1">
      <alignment horizontal="right" vertical="top" wrapText="1"/>
    </xf>
    <xf numFmtId="0" fontId="5" fillId="4" borderId="0" xfId="0" applyFont="1" applyFill="1" applyAlignment="1">
      <alignment vertical="top" wrapText="1"/>
    </xf>
    <xf numFmtId="0" fontId="0" fillId="4" borderId="0" xfId="0" applyFill="1"/>
    <xf numFmtId="0" fontId="0" fillId="4" borderId="0" xfId="0" applyFill="1" applyAlignment="1">
      <alignment horizontal="right"/>
    </xf>
    <xf numFmtId="0" fontId="5" fillId="4" borderId="0" xfId="0" applyFont="1" applyFill="1" applyAlignment="1">
      <alignment horizontal="right" vertical="top" wrapText="1"/>
    </xf>
    <xf numFmtId="0" fontId="9" fillId="0" borderId="1" xfId="0" applyFont="1" applyBorder="1" applyAlignment="1">
      <alignment horizontal="right" vertical="top" wrapText="1"/>
    </xf>
    <xf numFmtId="0" fontId="5" fillId="4" borderId="5" xfId="0" applyFont="1" applyFill="1" applyBorder="1" applyAlignment="1">
      <alignment horizontal="left" vertical="top" wrapText="1"/>
    </xf>
    <xf numFmtId="0" fontId="3" fillId="6" borderId="0" xfId="0" applyFont="1" applyFill="1" applyAlignment="1">
      <alignment vertical="top"/>
    </xf>
    <xf numFmtId="0" fontId="21" fillId="6" borderId="0" xfId="0" applyFont="1" applyFill="1" applyAlignment="1">
      <alignment horizontal="left" vertical="center"/>
    </xf>
    <xf numFmtId="0" fontId="17" fillId="6" borderId="0" xfId="0" applyFont="1" applyFill="1" applyAlignment="1">
      <alignment horizontal="left" vertical="center"/>
    </xf>
    <xf numFmtId="0" fontId="23" fillId="6" borderId="0" xfId="0" applyFont="1" applyFill="1" applyAlignment="1">
      <alignment vertical="center"/>
    </xf>
    <xf numFmtId="0" fontId="0" fillId="6" borderId="0" xfId="0" applyFill="1" applyAlignment="1">
      <alignment vertical="center"/>
    </xf>
    <xf numFmtId="0" fontId="18" fillId="6" borderId="0" xfId="0" applyFont="1" applyFill="1" applyAlignment="1">
      <alignment horizontal="left" vertical="top"/>
    </xf>
    <xf numFmtId="0" fontId="13" fillId="3"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1" fillId="4" borderId="5" xfId="0" applyFont="1" applyFill="1" applyBorder="1" applyAlignment="1">
      <alignment horizontal="left" vertical="top" wrapText="1"/>
    </xf>
    <xf numFmtId="0" fontId="0" fillId="4" borderId="5" xfId="0" applyFill="1" applyBorder="1" applyAlignment="1">
      <alignment horizontal="left" vertical="top" wrapText="1"/>
    </xf>
    <xf numFmtId="0" fontId="1" fillId="4" borderId="5" xfId="0" applyFont="1" applyFill="1" applyBorder="1" applyAlignment="1">
      <alignment horizontal="left" vertical="top"/>
    </xf>
    <xf numFmtId="0" fontId="1" fillId="3" borderId="5" xfId="0" applyFont="1" applyFill="1" applyBorder="1" applyAlignment="1">
      <alignment horizontal="left" vertical="top" wrapText="1"/>
    </xf>
    <xf numFmtId="0" fontId="1" fillId="4" borderId="8" xfId="0" applyFont="1" applyFill="1" applyBorder="1" applyAlignment="1">
      <alignment horizontal="left" vertical="top" wrapText="1"/>
    </xf>
    <xf numFmtId="0" fontId="0" fillId="4" borderId="10" xfId="0" applyFill="1" applyBorder="1" applyAlignment="1">
      <alignment horizontal="left" vertical="top" wrapText="1"/>
    </xf>
    <xf numFmtId="0" fontId="1" fillId="4" borderId="9" xfId="0" applyFont="1" applyFill="1" applyBorder="1" applyAlignment="1">
      <alignment horizontal="left" vertical="top" wrapText="1"/>
    </xf>
    <xf numFmtId="0" fontId="0" fillId="6" borderId="5" xfId="0" applyFill="1" applyBorder="1" applyAlignment="1">
      <alignment horizontal="left" vertical="top" wrapText="1"/>
    </xf>
    <xf numFmtId="0" fontId="1" fillId="3" borderId="5" xfId="0" applyFont="1" applyFill="1" applyBorder="1" applyAlignment="1">
      <alignment horizontal="left" vertical="top"/>
    </xf>
    <xf numFmtId="0" fontId="13" fillId="3" borderId="1" xfId="0" applyFont="1" applyFill="1" applyBorder="1" applyAlignment="1">
      <alignment horizontal="left" vertical="top" wrapText="1"/>
    </xf>
    <xf numFmtId="3" fontId="1" fillId="3" borderId="1" xfId="0" applyNumberFormat="1" applyFont="1" applyFill="1" applyBorder="1" applyAlignment="1">
      <alignment horizontal="left" vertical="top"/>
    </xf>
    <xf numFmtId="0" fontId="13" fillId="4" borderId="5" xfId="0" applyFont="1" applyFill="1" applyBorder="1" applyAlignment="1">
      <alignment horizontal="left" vertical="top" wrapText="1"/>
    </xf>
    <xf numFmtId="3" fontId="1" fillId="6" borderId="0" xfId="0" applyNumberFormat="1" applyFont="1" applyFill="1" applyAlignment="1">
      <alignment horizontal="center" vertical="top"/>
    </xf>
    <xf numFmtId="0" fontId="20" fillId="6" borderId="0" xfId="0" applyFont="1" applyFill="1" applyAlignment="1">
      <alignment horizontal="left" vertical="center"/>
    </xf>
    <xf numFmtId="0" fontId="12" fillId="4" borderId="1" xfId="0" applyFont="1" applyFill="1" applyBorder="1" applyAlignment="1">
      <alignment horizontal="left" vertical="top" wrapText="1"/>
    </xf>
    <xf numFmtId="0" fontId="18" fillId="6" borderId="0" xfId="0" applyFont="1" applyFill="1" applyAlignment="1">
      <alignment horizontal="center" vertical="top"/>
    </xf>
    <xf numFmtId="0" fontId="0" fillId="6" borderId="0" xfId="0" applyFill="1" applyAlignment="1">
      <alignment horizontal="center" vertical="top"/>
    </xf>
    <xf numFmtId="0" fontId="1" fillId="3" borderId="1" xfId="0" applyFont="1" applyFill="1" applyBorder="1" applyAlignment="1">
      <alignment horizontal="left" vertical="top" wrapText="1"/>
    </xf>
    <xf numFmtId="0" fontId="1" fillId="6" borderId="0" xfId="0" applyFont="1" applyFill="1" applyAlignment="1">
      <alignment horizontal="left" vertical="top" wrapText="1"/>
    </xf>
    <xf numFmtId="3" fontId="1" fillId="3" borderId="5" xfId="0" applyNumberFormat="1" applyFont="1" applyFill="1" applyBorder="1" applyAlignment="1">
      <alignment horizontal="left" vertical="top"/>
    </xf>
    <xf numFmtId="3" fontId="15" fillId="4" borderId="5" xfId="0" applyNumberFormat="1" applyFont="1" applyFill="1" applyBorder="1" applyAlignment="1">
      <alignment horizontal="left" vertical="top"/>
    </xf>
    <xf numFmtId="3" fontId="15" fillId="3" borderId="2" xfId="0" applyNumberFormat="1" applyFont="1" applyFill="1" applyBorder="1" applyAlignment="1">
      <alignment horizontal="left" vertical="top"/>
    </xf>
    <xf numFmtId="3" fontId="16" fillId="6" borderId="0" xfId="0" applyNumberFormat="1" applyFont="1" applyFill="1" applyAlignment="1">
      <alignment horizontal="left" vertical="top"/>
    </xf>
    <xf numFmtId="3" fontId="15" fillId="4" borderId="9" xfId="0" applyNumberFormat="1" applyFont="1" applyFill="1" applyBorder="1" applyAlignment="1">
      <alignment horizontal="left" vertical="top"/>
    </xf>
    <xf numFmtId="3" fontId="15" fillId="4" borderId="5" xfId="0" applyNumberFormat="1" applyFont="1" applyFill="1" applyBorder="1" applyAlignment="1">
      <alignment horizontal="left" vertical="top" wrapText="1"/>
    </xf>
    <xf numFmtId="3" fontId="16" fillId="6" borderId="4" xfId="0" applyNumberFormat="1" applyFont="1" applyFill="1" applyBorder="1" applyAlignment="1">
      <alignment horizontal="left" vertical="top"/>
    </xf>
    <xf numFmtId="0" fontId="11" fillId="3" borderId="1" xfId="0" applyFont="1" applyFill="1" applyBorder="1" applyAlignment="1">
      <alignment horizontal="left" vertical="top"/>
    </xf>
    <xf numFmtId="0" fontId="24" fillId="3" borderId="1" xfId="0" applyFont="1" applyFill="1" applyBorder="1" applyAlignment="1">
      <alignment horizontal="left" vertical="top"/>
    </xf>
    <xf numFmtId="3" fontId="24" fillId="3" borderId="1" xfId="0" applyNumberFormat="1" applyFont="1" applyFill="1" applyBorder="1" applyAlignment="1">
      <alignment horizontal="left" vertical="top"/>
    </xf>
    <xf numFmtId="0" fontId="0" fillId="4" borderId="1" xfId="0" applyFill="1" applyBorder="1" applyAlignment="1">
      <alignment horizontal="left" vertical="top" wrapText="1"/>
    </xf>
    <xf numFmtId="0" fontId="0" fillId="3" borderId="1" xfId="0" applyFill="1" applyBorder="1" applyAlignment="1">
      <alignment horizontal="left" vertical="top" wrapText="1"/>
    </xf>
    <xf numFmtId="0" fontId="0" fillId="6" borderId="0" xfId="0" applyFill="1" applyAlignment="1">
      <alignment horizontal="left" vertical="top" wrapText="1"/>
    </xf>
    <xf numFmtId="3" fontId="14" fillId="4" borderId="1" xfId="0" applyNumberFormat="1" applyFont="1" applyFill="1" applyBorder="1" applyAlignment="1">
      <alignment horizontal="left" vertical="top" wrapText="1"/>
    </xf>
    <xf numFmtId="3" fontId="12" fillId="4" borderId="13" xfId="0" applyNumberFormat="1" applyFont="1" applyFill="1" applyBorder="1" applyAlignment="1">
      <alignment horizontal="left" vertical="top" wrapText="1"/>
    </xf>
    <xf numFmtId="0" fontId="9" fillId="0" borderId="1" xfId="0" applyFont="1" applyBorder="1" applyAlignment="1">
      <alignment vertical="top" wrapText="1"/>
    </xf>
    <xf numFmtId="0" fontId="13" fillId="3" borderId="1" xfId="0" applyFont="1" applyFill="1" applyBorder="1" applyAlignment="1">
      <alignment horizontal="left" vertical="top"/>
    </xf>
    <xf numFmtId="0" fontId="26" fillId="6" borderId="0" xfId="0" applyFont="1" applyFill="1" applyAlignment="1">
      <alignment horizontal="right" vertical="top"/>
    </xf>
    <xf numFmtId="0" fontId="13" fillId="3" borderId="5"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25" fillId="6" borderId="0" xfId="0" applyFont="1" applyFill="1" applyAlignment="1">
      <alignment horizontal="right" vertical="center" wrapText="1"/>
    </xf>
    <xf numFmtId="3" fontId="16" fillId="6" borderId="0" xfId="0" applyNumberFormat="1" applyFont="1" applyFill="1" applyAlignment="1">
      <alignment horizontal="center" vertical="top"/>
    </xf>
    <xf numFmtId="0" fontId="25" fillId="3" borderId="17" xfId="0" applyFont="1" applyFill="1" applyBorder="1" applyAlignment="1">
      <alignment horizontal="right" vertical="center" wrapText="1"/>
    </xf>
    <xf numFmtId="3" fontId="16" fillId="3" borderId="15" xfId="0" applyNumberFormat="1" applyFont="1" applyFill="1" applyBorder="1" applyAlignment="1">
      <alignment horizontal="center" vertical="top"/>
    </xf>
    <xf numFmtId="3" fontId="15" fillId="3" borderId="16" xfId="0" applyNumberFormat="1" applyFont="1" applyFill="1" applyBorder="1" applyAlignment="1">
      <alignment horizontal="left" vertical="top"/>
    </xf>
    <xf numFmtId="0" fontId="27" fillId="6" borderId="0" xfId="0" applyFont="1" applyFill="1" applyAlignment="1">
      <alignment vertical="top"/>
    </xf>
    <xf numFmtId="0" fontId="0" fillId="6" borderId="0" xfId="0" applyFill="1" applyAlignment="1">
      <alignment vertical="top" wrapText="1"/>
    </xf>
    <xf numFmtId="0" fontId="9" fillId="5" borderId="1" xfId="0" applyFont="1" applyFill="1" applyBorder="1" applyAlignment="1">
      <alignment vertical="top" wrapText="1"/>
    </xf>
    <xf numFmtId="0" fontId="1" fillId="3" borderId="3" xfId="0" applyFont="1" applyFill="1" applyBorder="1" applyAlignment="1">
      <alignment horizontal="left" vertical="top" wrapText="1"/>
    </xf>
    <xf numFmtId="0" fontId="1"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8" xfId="0" applyFill="1" applyBorder="1" applyAlignment="1">
      <alignment horizontal="left" vertical="top" wrapText="1"/>
    </xf>
    <xf numFmtId="0" fontId="0" fillId="6" borderId="12" xfId="0" applyFill="1" applyBorder="1" applyAlignment="1">
      <alignment horizontal="left" vertical="top" wrapText="1"/>
    </xf>
    <xf numFmtId="0" fontId="1" fillId="4" borderId="11" xfId="0" applyFont="1" applyFill="1" applyBorder="1" applyAlignment="1">
      <alignment horizontal="left" vertical="top" wrapText="1"/>
    </xf>
    <xf numFmtId="0" fontId="5" fillId="4" borderId="3" xfId="0" applyFont="1" applyFill="1" applyBorder="1" applyAlignment="1">
      <alignment horizontal="left" vertical="top" wrapText="1"/>
    </xf>
    <xf numFmtId="0" fontId="1" fillId="4" borderId="3" xfId="0" applyFont="1" applyFill="1" applyBorder="1" applyAlignment="1">
      <alignment horizontal="left" vertical="top"/>
    </xf>
    <xf numFmtId="0" fontId="0" fillId="6" borderId="3" xfId="0" applyFill="1" applyBorder="1" applyAlignment="1">
      <alignment horizontal="left" vertical="top" wrapText="1"/>
    </xf>
    <xf numFmtId="0" fontId="13" fillId="3" borderId="3" xfId="0" applyFont="1" applyFill="1" applyBorder="1" applyAlignment="1">
      <alignment horizontal="left" vertical="top" wrapText="1"/>
    </xf>
    <xf numFmtId="0" fontId="13"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2" borderId="0" xfId="0" applyFill="1" applyAlignment="1" applyProtection="1">
      <alignment horizontal="center" vertical="top" wrapText="1"/>
      <protection locked="0"/>
    </xf>
    <xf numFmtId="0" fontId="20" fillId="2" borderId="0" xfId="0" applyFont="1" applyFill="1" applyAlignment="1" applyProtection="1">
      <alignment horizontal="center" vertical="top" wrapText="1"/>
      <protection locked="0"/>
    </xf>
    <xf numFmtId="3" fontId="16" fillId="2" borderId="5" xfId="0" applyNumberFormat="1" applyFont="1" applyFill="1" applyBorder="1" applyAlignment="1" applyProtection="1">
      <alignment horizontal="left" vertical="top"/>
      <protection locked="0"/>
    </xf>
    <xf numFmtId="0" fontId="0" fillId="2" borderId="1" xfId="0" applyFill="1" applyBorder="1" applyAlignment="1" applyProtection="1">
      <alignment horizontal="left" vertical="top" wrapText="1"/>
      <protection locked="0"/>
    </xf>
    <xf numFmtId="3" fontId="16" fillId="2" borderId="7" xfId="0" applyNumberFormat="1" applyFont="1" applyFill="1" applyBorder="1" applyAlignment="1" applyProtection="1">
      <alignment horizontal="left" vertical="top"/>
      <protection locked="0"/>
    </xf>
    <xf numFmtId="3" fontId="16" fillId="2" borderId="8" xfId="0" applyNumberFormat="1" applyFont="1" applyFill="1" applyBorder="1" applyAlignment="1" applyProtection="1">
      <alignment horizontal="left" vertical="top"/>
      <protection locked="0"/>
    </xf>
    <xf numFmtId="3" fontId="16" fillId="0" borderId="1" xfId="0" applyNumberFormat="1" applyFont="1" applyBorder="1" applyAlignment="1" applyProtection="1">
      <alignment horizontal="left" vertical="top"/>
      <protection locked="0"/>
    </xf>
    <xf numFmtId="3" fontId="26" fillId="4" borderId="15" xfId="0" applyNumberFormat="1" applyFont="1" applyFill="1" applyBorder="1" applyAlignment="1">
      <alignment horizontal="left" vertical="top" wrapText="1"/>
    </xf>
    <xf numFmtId="3" fontId="26" fillId="6" borderId="0" xfId="0" applyNumberFormat="1" applyFont="1" applyFill="1" applyAlignment="1">
      <alignment horizontal="left" vertical="top" wrapText="1"/>
    </xf>
  </cellXfs>
  <cellStyles count="1">
    <cellStyle name="Normal" xfId="0" builtinId="0"/>
  </cellStyles>
  <dxfs count="5">
    <dxf>
      <fill>
        <patternFill>
          <bgColor rgb="FFFF6969"/>
        </patternFill>
      </fill>
    </dxf>
    <dxf>
      <fill>
        <patternFill>
          <bgColor rgb="FFFF6969"/>
        </patternFill>
      </fill>
    </dxf>
    <dxf>
      <fill>
        <patternFill>
          <bgColor rgb="FFFF6969"/>
        </patternFill>
      </fill>
    </dxf>
    <dxf>
      <font>
        <color rgb="FF9C0006"/>
      </font>
      <fill>
        <patternFill>
          <bgColor rgb="FFFF6969"/>
        </patternFill>
      </fill>
    </dxf>
    <dxf>
      <fill>
        <patternFill>
          <bgColor rgb="FFFF6969"/>
        </patternFill>
      </fill>
    </dxf>
  </dxfs>
  <tableStyles count="0" defaultTableStyle="TableStyleMedium2" defaultPivotStyle="PivotStyleLight16"/>
  <colors>
    <mruColors>
      <color rgb="FFFF6969"/>
      <color rgb="FFFF6699"/>
      <color rgb="FFFF3300"/>
      <color rgb="FFFF9999"/>
      <color rgb="FFFFC7CE"/>
      <color rgb="FF9C0006"/>
      <color rgb="FFFFCCFF"/>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4263</xdr:colOff>
      <xdr:row>1</xdr:row>
      <xdr:rowOff>15874</xdr:rowOff>
    </xdr:from>
    <xdr:to>
      <xdr:col>3</xdr:col>
      <xdr:colOff>1309689</xdr:colOff>
      <xdr:row>24</xdr:row>
      <xdr:rowOff>53914</xdr:rowOff>
    </xdr:to>
    <xdr:sp macro="" textlink="">
      <xdr:nvSpPr>
        <xdr:cNvPr id="24" name="textruta 1">
          <a:extLst>
            <a:ext uri="{FF2B5EF4-FFF2-40B4-BE49-F238E27FC236}">
              <a16:creationId xmlns:a16="http://schemas.microsoft.com/office/drawing/2014/main" id="{C0976FFC-C9DC-420A-9BB1-D574FAD4D2FF}"/>
            </a:ext>
          </a:extLst>
        </xdr:cNvPr>
        <xdr:cNvSpPr txBox="1"/>
      </xdr:nvSpPr>
      <xdr:spPr>
        <a:xfrm>
          <a:off x="4263" y="315402"/>
          <a:ext cx="6595096" cy="58668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TILL BUDGETÖVERSIKT</a:t>
          </a:r>
        </a:p>
        <a:p>
          <a:endParaRPr lang="sv-SE"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rPr>
            <a:t>ALLMÄN INFORMATION</a:t>
          </a:r>
          <a:r>
            <a:rPr lang="sv-SE" sz="1100" baseline="0">
              <a:solidFill>
                <a:sysClr val="windowText" lastClr="000000"/>
              </a:solidFill>
            </a:rPr>
            <a:t>: </a:t>
          </a:r>
          <a:r>
            <a:rPr lang="sv-SE" sz="1100">
              <a:solidFill>
                <a:sysClr val="windowText" lastClr="000000"/>
              </a:solidFill>
            </a:rPr>
            <a:t>Budgetbilaga 3 är obligatorisk i ansökan. Den</a:t>
          </a:r>
          <a:r>
            <a:rPr lang="sv-SE" sz="1100" baseline="0">
              <a:solidFill>
                <a:sysClr val="windowText" lastClr="000000"/>
              </a:solidFill>
            </a:rPr>
            <a:t> ska innehålla både preliminära belopp och specifikationer över respektive förväntade utgifter. </a:t>
          </a:r>
          <a:r>
            <a:rPr lang="sv-SE" sz="1100">
              <a:solidFill>
                <a:sysClr val="windowText" lastClr="000000"/>
              </a:solidFill>
              <a:effectLst/>
              <a:latin typeface="+mn-lt"/>
              <a:ea typeface="+mn-ea"/>
              <a:cs typeface="+mn-cs"/>
            </a:rPr>
            <a:t>Lönekostnader ska anges som faktisk kostnad (baserad på aktuell lön i respektive organisation)</a:t>
          </a:r>
          <a:r>
            <a:rPr lang="sv-SE" sz="1100" baseline="0">
              <a:solidFill>
                <a:sysClr val="windowText" lastClr="000000"/>
              </a:solidFill>
              <a:effectLst/>
              <a:latin typeface="+mn-lt"/>
              <a:ea typeface="+mn-ea"/>
              <a:cs typeface="+mn-cs"/>
            </a:rPr>
            <a:t> och kan </a:t>
          </a:r>
          <a:r>
            <a:rPr lang="sv-SE" sz="1100">
              <a:solidFill>
                <a:sysClr val="windowText" lastClr="000000"/>
              </a:solidFill>
              <a:effectLst/>
              <a:latin typeface="+mn-lt"/>
              <a:ea typeface="+mn-ea"/>
              <a:cs typeface="+mn-cs"/>
            </a:rPr>
            <a:t>inkludera lagstadgade lönekostnadspåslag</a:t>
          </a:r>
          <a:r>
            <a:rPr lang="sv-SE" sz="1100" baseline="0">
              <a:solidFill>
                <a:sysClr val="windowText" lastClr="000000"/>
              </a:solidFill>
              <a:effectLst/>
              <a:latin typeface="+mn-lt"/>
              <a:ea typeface="+mn-ea"/>
              <a:cs typeface="+mn-cs"/>
            </a:rPr>
            <a:t> (L</a:t>
          </a:r>
          <a:r>
            <a:rPr lang="sv-SE" sz="1100">
              <a:solidFill>
                <a:sysClr val="windowText" lastClr="000000"/>
              </a:solidFill>
              <a:effectLst/>
              <a:latin typeface="+mn-lt"/>
              <a:ea typeface="+mn-ea"/>
              <a:cs typeface="+mn-cs"/>
            </a:rPr>
            <a:t>KP) eller motsvarande i partnerländerna. I</a:t>
          </a:r>
          <a:r>
            <a:rPr lang="sv-SE" sz="1100" baseline="0">
              <a:solidFill>
                <a:sysClr val="windowText" lastClr="000000"/>
              </a:solidFill>
              <a:effectLst/>
              <a:latin typeface="+mn-lt"/>
              <a:ea typeface="+mn-ea"/>
              <a:cs typeface="+mn-cs"/>
            </a:rPr>
            <a:t> specifikationen ska det framkomma hur kostnader är beräknade t.ex </a:t>
          </a:r>
          <a:r>
            <a:rPr lang="sv-SE" sz="1100">
              <a:solidFill>
                <a:sysClr val="windowText" lastClr="000000"/>
              </a:solidFill>
              <a:effectLst/>
              <a:latin typeface="+mn-lt"/>
              <a:ea typeface="+mn-ea"/>
              <a:cs typeface="+mn-cs"/>
            </a:rPr>
            <a:t>för lönekostnader anges förslagsvis omfattning, månadslön inkl LKP och vilka arbetsuppgifter som avses. Säkerställ att budgeten speglar de aktiviteter som ni tagit upp i projektets work plan. SI ersätter inte inköp av utrustning.</a:t>
          </a:r>
        </a:p>
        <a:p>
          <a:r>
            <a:rPr lang="sv-SE" sz="1100" b="1">
              <a:solidFill>
                <a:sysClr val="windowText" lastClr="000000"/>
              </a:solidFill>
            </a:rPr>
            <a:t>BUDGETENS UPPSTÄLLNING</a:t>
          </a:r>
          <a:r>
            <a:rPr lang="sv-SE" sz="1100">
              <a:solidFill>
                <a:sysClr val="windowText" lastClr="000000"/>
              </a:solidFill>
            </a:rPr>
            <a:t>: Budgeten är uppställd enligt följande logik: Budgetkategori (t ex A</a:t>
          </a:r>
          <a:r>
            <a:rPr lang="sv-SE" sz="1100" baseline="0">
              <a:solidFill>
                <a:sysClr val="windowText" lastClr="000000"/>
              </a:solidFill>
            </a:rPr>
            <a:t> och </a:t>
          </a:r>
          <a:r>
            <a:rPr lang="sv-SE" sz="1100">
              <a:solidFill>
                <a:sysClr val="windowText" lastClr="000000"/>
              </a:solidFill>
            </a:rPr>
            <a:t>B nedan), budgetgrupp (t ex 1</a:t>
          </a:r>
          <a:r>
            <a:rPr lang="sv-SE" sz="1100" baseline="0">
              <a:solidFill>
                <a:sysClr val="windowText" lastClr="000000"/>
              </a:solidFill>
            </a:rPr>
            <a:t> och 2</a:t>
          </a:r>
          <a:r>
            <a:rPr lang="sv-SE" sz="1100">
              <a:solidFill>
                <a:sysClr val="windowText" lastClr="000000"/>
              </a:solidFill>
            </a:rPr>
            <a:t> nedan) samt budgetpost (t ex 1.1 och 2.1 nedan). </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ysClr val="windowText" lastClr="000000"/>
              </a:solidFill>
              <a:effectLst/>
              <a:latin typeface="+mn-lt"/>
              <a:ea typeface="+mn-ea"/>
              <a:cs typeface="+mn-cs"/>
            </a:rPr>
            <a:t>DOKUMENTETS FUNKTIONALITET: </a:t>
          </a:r>
          <a:r>
            <a:rPr lang="sv-SE" sz="1100">
              <a:solidFill>
                <a:sysClr val="windowText" lastClr="000000"/>
              </a:solidFill>
              <a:effectLst/>
              <a:latin typeface="+mn-lt"/>
              <a:ea typeface="+mn-ea"/>
              <a:cs typeface="+mn-cs"/>
            </a:rPr>
            <a:t>Budgeten</a:t>
          </a:r>
          <a:r>
            <a:rPr lang="sv-SE" sz="1100" baseline="0">
              <a:solidFill>
                <a:sysClr val="windowText" lastClr="000000"/>
              </a:solidFill>
              <a:effectLst/>
              <a:latin typeface="+mn-lt"/>
              <a:ea typeface="+mn-ea"/>
              <a:cs typeface="+mn-cs"/>
            </a:rPr>
            <a:t> består av en flik där samtliga kostnader anges. Detaljerade beskrivningar ska göras, dock max 650 tecken inkl blanksteg per budgetpost. Summering till budgetgrupper och budgetkategorier sker automatiskt.</a:t>
          </a:r>
          <a:endParaRPr lang="sv-SE" sz="1100">
            <a:solidFill>
              <a:sysClr val="windowText" lastClr="000000"/>
            </a:solidFill>
          </a:endParaRPr>
        </a:p>
        <a:p>
          <a:r>
            <a:rPr lang="sv-SE" sz="1100" b="1">
              <a:solidFill>
                <a:sysClr val="windowText" lastClr="000000"/>
              </a:solidFill>
            </a:rPr>
            <a:t>FÖRKLARING</a:t>
          </a:r>
          <a:r>
            <a:rPr lang="sv-SE" sz="1100" b="1" baseline="0">
              <a:solidFill>
                <a:sysClr val="windowText" lastClr="000000"/>
              </a:solidFill>
            </a:rPr>
            <a:t>AR</a:t>
          </a:r>
          <a:r>
            <a:rPr lang="sv-SE" sz="1100" baseline="0">
              <a:solidFill>
                <a:sysClr val="windowText" lastClr="000000"/>
              </a:solidFill>
            </a:rPr>
            <a:t>: I tabellen nedan syns instruktioner till vad som är tänkt att finansieras inom olika budgetposter. Följ dessa instruktioner noga.</a:t>
          </a:r>
          <a:endParaRPr lang="sv-SE" sz="1100">
            <a:solidFill>
              <a:sysClr val="windowText" lastClr="000000"/>
            </a:solidFill>
          </a:endParaRPr>
        </a:p>
        <a:p>
          <a:r>
            <a:rPr lang="sv-SE" sz="1100" b="1">
              <a:solidFill>
                <a:sysClr val="windowText" lastClr="000000"/>
              </a:solidFill>
            </a:rPr>
            <a:t>TOTALT</a:t>
          </a:r>
          <a:r>
            <a:rPr lang="sv-SE" sz="1100" b="1" baseline="0">
              <a:solidFill>
                <a:sysClr val="windowText" lastClr="000000"/>
              </a:solidFill>
            </a:rPr>
            <a:t> SÖKT SUMMA</a:t>
          </a:r>
          <a:r>
            <a:rPr lang="sv-SE" sz="1100" baseline="0">
              <a:solidFill>
                <a:sysClr val="windowText" lastClr="000000"/>
              </a:solidFill>
            </a:rPr>
            <a:t>: </a:t>
          </a:r>
          <a:r>
            <a:rPr lang="sv-SE" sz="1100">
              <a:solidFill>
                <a:sysClr val="windowText" lastClr="000000"/>
              </a:solidFill>
            </a:rPr>
            <a:t>Totalt sökt summa i denna bilaga måste överensstämma med det belopp som anges som sökt belopp i ansökningsportalen. </a:t>
          </a:r>
        </a:p>
        <a:p>
          <a:r>
            <a:rPr lang="sv-SE" sz="1100" b="1">
              <a:solidFill>
                <a:sysClr val="windowText" lastClr="000000"/>
              </a:solidFill>
            </a:rPr>
            <a:t>TILLÄGGSLÄNDER</a:t>
          </a:r>
          <a:r>
            <a:rPr lang="sv-SE" sz="1100">
              <a:solidFill>
                <a:sysClr val="windowText" lastClr="000000"/>
              </a:solidFill>
            </a:rPr>
            <a:t>: Tilläggsländer kan ta del av maximalt 10 % och som mest 40 000 kronor av budgeten. Samtliga kostnader för tilläggsländer specificeras</a:t>
          </a:r>
          <a:r>
            <a:rPr lang="sv-SE" sz="1100" baseline="0">
              <a:solidFill>
                <a:sysClr val="windowText" lastClr="000000"/>
              </a:solidFill>
            </a:rPr>
            <a:t> under budgetpost 8.1.</a:t>
          </a:r>
        </a:p>
        <a:p>
          <a:r>
            <a:rPr lang="sv-SE" sz="1100" b="1">
              <a:solidFill>
                <a:sysClr val="windowText" lastClr="000000"/>
              </a:solidFill>
            </a:rPr>
            <a:t>BEGRÄNSNINGAR</a:t>
          </a:r>
          <a:r>
            <a:rPr lang="sv-SE" sz="1100">
              <a:solidFill>
                <a:sysClr val="windowText" lastClr="000000"/>
              </a:solidFill>
            </a:rPr>
            <a:t>: I vissa fall finns det en begränsning i hur mycket av totalt</a:t>
          </a:r>
          <a:r>
            <a:rPr lang="sv-SE" sz="1100" baseline="0">
              <a:solidFill>
                <a:sysClr val="windowText" lastClr="000000"/>
              </a:solidFill>
            </a:rPr>
            <a:t> sökt belopp </a:t>
          </a:r>
          <a:r>
            <a:rPr lang="sv-SE" sz="1100">
              <a:solidFill>
                <a:sysClr val="windowText" lastClr="000000"/>
              </a:solidFill>
            </a:rPr>
            <a:t>som FÅR eller SKA finansieras på en budgetkategori, budgetgrupp eller budgetpost. Dessa syns i kolumnen Detailed</a:t>
          </a:r>
          <a:r>
            <a:rPr lang="sv-SE" sz="1100" baseline="0">
              <a:solidFill>
                <a:sysClr val="windowText" lastClr="000000"/>
              </a:solidFill>
            </a:rPr>
            <a:t> specifications </a:t>
          </a:r>
          <a:r>
            <a:rPr lang="sv-SE" sz="1100">
              <a:solidFill>
                <a:sysClr val="windowText" lastClr="000000"/>
              </a:solidFill>
            </a:rPr>
            <a:t>på fliken Budget summary, men sammanfattas här: </a:t>
          </a:r>
        </a:p>
        <a:p>
          <a:endParaRPr lang="sv-SE" sz="1100">
            <a:solidFill>
              <a:sysClr val="windowText" lastClr="000000"/>
            </a:solidFill>
          </a:endParaRPr>
        </a:p>
        <a:p>
          <a:r>
            <a:rPr lang="sv-SE" sz="1050">
              <a:solidFill>
                <a:sysClr val="windowText" lastClr="000000"/>
              </a:solidFill>
            </a:rPr>
            <a:t>Budgetgrupp</a:t>
          </a:r>
          <a:r>
            <a:rPr lang="sv-SE" sz="1050" baseline="0">
              <a:solidFill>
                <a:sysClr val="windowText" lastClr="000000"/>
              </a:solidFill>
            </a:rPr>
            <a:t> Projektledning/administration - </a:t>
          </a:r>
          <a:r>
            <a:rPr lang="sv-SE" sz="1050" b="1" baseline="0">
              <a:solidFill>
                <a:sysClr val="windowText" lastClr="000000"/>
              </a:solidFill>
            </a:rPr>
            <a:t>max 30 % </a:t>
          </a:r>
          <a:r>
            <a:rPr lang="sv-SE" sz="1050" baseline="0">
              <a:solidFill>
                <a:sysClr val="windowText" lastClr="000000"/>
              </a:solidFill>
            </a:rPr>
            <a:t>av totalt sökt belopp</a:t>
          </a:r>
        </a:p>
        <a:p>
          <a:r>
            <a:rPr lang="sv-SE" sz="1050" baseline="0">
              <a:solidFill>
                <a:sysClr val="windowText" lastClr="000000"/>
              </a:solidFill>
              <a:latin typeface="+mn-lt"/>
              <a:ea typeface="+mn-ea"/>
              <a:cs typeface="+mn-cs"/>
            </a:rPr>
            <a:t>Budgetpost Revision - </a:t>
          </a:r>
          <a:r>
            <a:rPr lang="sv-SE" sz="1050" b="1" baseline="0">
              <a:solidFill>
                <a:sysClr val="windowText" lastClr="000000"/>
              </a:solidFill>
              <a:latin typeface="+mn-lt"/>
              <a:ea typeface="+mn-ea"/>
              <a:cs typeface="+mn-cs"/>
            </a:rPr>
            <a:t>max 30 000 kronor </a:t>
          </a:r>
          <a:r>
            <a:rPr lang="sv-SE" sz="1050" baseline="0">
              <a:solidFill>
                <a:sysClr val="windowText" lastClr="000000"/>
              </a:solidFill>
              <a:latin typeface="+mn-lt"/>
              <a:ea typeface="+mn-ea"/>
              <a:cs typeface="+mn-cs"/>
            </a:rPr>
            <a:t>av totalt sökt belopp</a:t>
          </a:r>
        </a:p>
        <a:p>
          <a:r>
            <a:rPr lang="sv-SE" sz="1050" baseline="0">
              <a:solidFill>
                <a:sysClr val="windowText" lastClr="000000"/>
              </a:solidFill>
            </a:rPr>
            <a:t>Budgetpost OH - </a:t>
          </a:r>
          <a:r>
            <a:rPr lang="sv-SE" sz="1050" b="1" baseline="0">
              <a:solidFill>
                <a:sysClr val="windowText" lastClr="000000"/>
              </a:solidFill>
            </a:rPr>
            <a:t>max 10 % </a:t>
          </a:r>
          <a:r>
            <a:rPr lang="sv-SE" sz="1050" baseline="0">
              <a:solidFill>
                <a:sysClr val="windowText" lastClr="000000"/>
              </a:solidFill>
            </a:rPr>
            <a:t>av totalt sökt belopp. </a:t>
          </a:r>
          <a:r>
            <a:rPr lang="sv-SE" sz="1050">
              <a:solidFill>
                <a:sysClr val="windowText" lastClr="000000"/>
              </a:solidFill>
              <a:effectLst/>
              <a:latin typeface="+mn-lt"/>
              <a:ea typeface="+mn-ea"/>
              <a:cs typeface="+mn-cs"/>
            </a:rPr>
            <a:t>Exempel på OH-kostnader kan vara lokalkostnader, förbrukningsinventarier och förbrukningsmaterial, tele och post och personalkostnader för stödfunktioner.</a:t>
          </a:r>
        </a:p>
        <a:p>
          <a:endParaRPr lang="sv-SE" sz="105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SI kräver inte att en summa för medfinansiering specificeras i budgeten. En summa för m</a:t>
          </a:r>
          <a:r>
            <a:rPr lang="sv-SE" sz="1100" baseline="0">
              <a:solidFill>
                <a:sysClr val="windowText" lastClr="000000"/>
              </a:solidFill>
              <a:effectLst/>
              <a:latin typeface="+mn-lt"/>
              <a:ea typeface="+mn-ea"/>
              <a:cs typeface="+mn-cs"/>
            </a:rPr>
            <a:t>edfinansiering kan anges (frivilligt) på fliken Budget summary. Det ska avse direkta kostnader (dvs ej OH) och kan till exempel handla om kostnader för resor/mobilitet, lön, lokalhyra etc. Se fråga 2.2 i bilaga 2 där sökande ombeds reflektera kring de resurser partnerskapet lägger in i projektet utöver sökt belopp från SI. </a:t>
          </a:r>
          <a:r>
            <a:rPr lang="sv-SE" sz="1100">
              <a:solidFill>
                <a:sysClr val="windowText" lastClr="000000"/>
              </a:solidFill>
              <a:effectLst/>
              <a:latin typeface="+mn-lt"/>
              <a:ea typeface="+mn-ea"/>
              <a:cs typeface="+mn-cs"/>
            </a:rPr>
            <a:t>Om du vill ange en summa, vänligen skriv in summan i cell 49C.</a:t>
          </a:r>
          <a:endParaRPr lang="sv-SE" sz="1050">
            <a:solidFill>
              <a:sysClr val="windowText" lastClr="000000"/>
            </a:solidFill>
            <a:effectLst/>
          </a:endParaRPr>
        </a:p>
        <a:p>
          <a:r>
            <a:rPr lang="sv-SE" sz="1050" baseline="0">
              <a:solidFill>
                <a:sysClr val="windowText" lastClr="000000"/>
              </a:solidFill>
              <a:effectLst/>
              <a:latin typeface="+mn-lt"/>
              <a:ea typeface="+mn-ea"/>
              <a:cs typeface="+mn-cs"/>
            </a:rPr>
            <a:t>.</a:t>
          </a:r>
          <a:endParaRPr lang="sv-SE" sz="1050" baseline="0">
            <a:solidFill>
              <a:sysClr val="windowText" lastClr="000000"/>
            </a:solidFill>
          </a:endParaRPr>
        </a:p>
      </xdr:txBody>
    </xdr:sp>
    <xdr:clientData/>
  </xdr:twoCellAnchor>
  <xdr:twoCellAnchor>
    <xdr:from>
      <xdr:col>3</xdr:col>
      <xdr:colOff>1318995</xdr:colOff>
      <xdr:row>1</xdr:row>
      <xdr:rowOff>13138</xdr:rowOff>
    </xdr:from>
    <xdr:to>
      <xdr:col>5</xdr:col>
      <xdr:colOff>0</xdr:colOff>
      <xdr:row>24</xdr:row>
      <xdr:rowOff>47924</xdr:rowOff>
    </xdr:to>
    <xdr:sp macro="" textlink="">
      <xdr:nvSpPr>
        <xdr:cNvPr id="27" name="textruta 2">
          <a:extLst>
            <a:ext uri="{FF2B5EF4-FFF2-40B4-BE49-F238E27FC236}">
              <a16:creationId xmlns:a16="http://schemas.microsoft.com/office/drawing/2014/main" id="{E52AB300-78D2-4BF4-B60E-11926E498155}"/>
            </a:ext>
          </a:extLst>
        </xdr:cNvPr>
        <xdr:cNvSpPr txBox="1"/>
      </xdr:nvSpPr>
      <xdr:spPr>
        <a:xfrm>
          <a:off x="6608665" y="312666"/>
          <a:ext cx="7181618" cy="58636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REGARDING BUDGET ENCLOSURE</a:t>
          </a:r>
        </a:p>
        <a:p>
          <a:endParaRPr lang="sv-SE" sz="1100" b="0">
            <a:solidFill>
              <a:sysClr val="windowText" lastClr="000000"/>
            </a:solidFill>
          </a:endParaRPr>
        </a:p>
        <a:p>
          <a:r>
            <a:rPr lang="sv-SE" sz="1100" b="1">
              <a:solidFill>
                <a:sysClr val="windowText" lastClr="000000"/>
              </a:solidFill>
            </a:rPr>
            <a:t>GENERAL</a:t>
          </a:r>
          <a:r>
            <a:rPr lang="sv-SE" sz="1100" b="1" baseline="0">
              <a:solidFill>
                <a:sysClr val="windowText" lastClr="000000"/>
              </a:solidFill>
            </a:rPr>
            <a:t> INFORMATION</a:t>
          </a:r>
          <a:r>
            <a:rPr lang="sv-SE" sz="1100" b="0">
              <a:solidFill>
                <a:sysClr val="windowText" lastClr="000000"/>
              </a:solidFill>
            </a:rPr>
            <a:t>: The project budget (enclosure 3) is a mandatory part of the application.</a:t>
          </a:r>
          <a:r>
            <a:rPr lang="sv-SE" sz="1100" b="0" baseline="0">
              <a:solidFill>
                <a:sysClr val="windowText" lastClr="000000"/>
              </a:solidFill>
            </a:rPr>
            <a:t> It should contain preliminary figures and specifications of anticipated costs within the project. </a:t>
          </a:r>
          <a:r>
            <a:rPr lang="sv-SE">
              <a:solidFill>
                <a:sysClr val="windowText" lastClr="000000"/>
              </a:solidFill>
            </a:rPr>
            <a:t>Salary costs should always be given as the actual cost, based on current salary in the respective organisation, and may include statutory employer contributions (in Swedish ‘LKP’).The specification must state how costs are calculated, e.g. for salary costs, the proposed scope, monthly salary including LKP and which tasks are intended. Ensure that the budget reflects the activities that you have included in the project's work plan. SI does not fund the purchase of equipment.</a:t>
          </a:r>
          <a:endParaRPr lang="sv-SE" sz="1100" b="0">
            <a:solidFill>
              <a:sysClr val="windowText" lastClr="000000"/>
            </a:solidFill>
          </a:endParaRPr>
        </a:p>
        <a:p>
          <a:r>
            <a:rPr lang="sv-SE" sz="1100" b="1">
              <a:solidFill>
                <a:sysClr val="windowText" lastClr="000000"/>
              </a:solidFill>
            </a:rPr>
            <a:t>BUDGET BREAK DOWN</a:t>
          </a:r>
          <a:r>
            <a:rPr lang="sv-SE" sz="1100" b="0">
              <a:solidFill>
                <a:sysClr val="windowText" lastClr="000000"/>
              </a:solidFill>
            </a:rPr>
            <a:t>: The budget is laid out according to the following logic: Budget category (e.g. A and B below), budget group (e.g. 1 and 2 below) and budget items (e.g. 1.1 and 2.1 below).</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effectLst/>
              <a:latin typeface="+mn-lt"/>
              <a:ea typeface="+mn-ea"/>
              <a:cs typeface="+mn-cs"/>
            </a:rPr>
            <a:t>FUNCTIONALITY OF THE DOCUMENT</a:t>
          </a:r>
          <a:r>
            <a:rPr lang="sv-SE" sz="1100" b="0">
              <a:solidFill>
                <a:sysClr val="windowText" lastClr="000000"/>
              </a:solidFill>
              <a:effectLst/>
              <a:latin typeface="+mn-lt"/>
              <a:ea typeface="+mn-ea"/>
              <a:cs typeface="+mn-cs"/>
            </a:rPr>
            <a:t>: </a:t>
          </a:r>
          <a:r>
            <a:rPr lang="sv-SE" sz="1100" b="0" i="0">
              <a:solidFill>
                <a:sysClr val="windowText" lastClr="000000"/>
              </a:solidFill>
              <a:effectLst/>
              <a:latin typeface="+mn-lt"/>
              <a:ea typeface="+mn-ea"/>
              <a:cs typeface="+mn-cs"/>
            </a:rPr>
            <a:t>The budget consists of a tab where all costs are listed. Detailed descriptions must be provided, but a maximum of 650 characters including spaces per budget item. Summarisation to budget groups and budget categories is done automatically.</a:t>
          </a:r>
          <a:endParaRPr lang="sv-SE" sz="1100">
            <a:solidFill>
              <a:sysClr val="windowText" lastClr="000000"/>
            </a:solidFill>
            <a:effectLst/>
          </a:endParaRPr>
        </a:p>
        <a:p>
          <a:r>
            <a:rPr lang="sv-SE" sz="1100" b="1">
              <a:solidFill>
                <a:sysClr val="windowText" lastClr="000000"/>
              </a:solidFill>
            </a:rPr>
            <a:t>EXPLANATIONS</a:t>
          </a:r>
          <a:r>
            <a:rPr lang="sv-SE" sz="1100" b="0">
              <a:solidFill>
                <a:sysClr val="windowText" lastClr="000000"/>
              </a:solidFill>
            </a:rPr>
            <a:t>: The table below shows instructions for what is intended to be financed within various budgetposts. Follow these instructions carefully.</a:t>
          </a:r>
        </a:p>
        <a:p>
          <a:r>
            <a:rPr lang="sv-SE" sz="1100" b="1">
              <a:solidFill>
                <a:sysClr val="windowText" lastClr="000000"/>
              </a:solidFill>
            </a:rPr>
            <a:t>TOTAL AMOUNT APPLIED FOR</a:t>
          </a:r>
          <a:r>
            <a:rPr lang="sv-SE" sz="1100" b="0">
              <a:solidFill>
                <a:sysClr val="windowText" lastClr="000000"/>
              </a:solidFill>
            </a:rPr>
            <a:t>: The total amount applied for in this enclosure must match the total in the detailed budget enclosure as well as the amount stated as the amount applied for in the application portal. </a:t>
          </a:r>
        </a:p>
        <a:p>
          <a:r>
            <a:rPr lang="sv-SE" sz="1100" b="1">
              <a:solidFill>
                <a:sysClr val="windowText" lastClr="000000"/>
              </a:solidFill>
            </a:rPr>
            <a:t>ADDITIONAL COUNTRIES</a:t>
          </a:r>
          <a:r>
            <a:rPr lang="sv-SE" sz="1100" b="0">
              <a:solidFill>
                <a:sysClr val="windowText" lastClr="000000"/>
              </a:solidFill>
            </a:rPr>
            <a:t>: Additional countries can share a maximum of 10</a:t>
          </a:r>
          <a:r>
            <a:rPr lang="sv-SE" sz="1100" b="0" baseline="0">
              <a:solidFill>
                <a:sysClr val="windowText" lastClr="000000"/>
              </a:solidFill>
            </a:rPr>
            <a:t> % and at most </a:t>
          </a:r>
          <a:r>
            <a:rPr lang="sv-SE" sz="1100" b="0">
              <a:solidFill>
                <a:sysClr val="windowText" lastClr="000000"/>
              </a:solidFill>
            </a:rPr>
            <a:t>SEK 40,000 from the budget. Please note that all costs regarding</a:t>
          </a:r>
          <a:r>
            <a:rPr lang="sv-SE" sz="1100" b="0" baseline="0">
              <a:solidFill>
                <a:sysClr val="windowText" lastClr="000000"/>
              </a:solidFill>
            </a:rPr>
            <a:t> the additional countries should be specified under budget item 8.1.</a:t>
          </a:r>
          <a:endParaRPr lang="sv-SE" sz="1100" b="0">
            <a:solidFill>
              <a:sysClr val="windowText" lastClr="000000"/>
            </a:solidFill>
          </a:endParaRPr>
        </a:p>
        <a:p>
          <a:r>
            <a:rPr lang="sv-SE" sz="1100" b="1">
              <a:solidFill>
                <a:sysClr val="windowText" lastClr="000000"/>
              </a:solidFill>
            </a:rPr>
            <a:t>LIMITATIONS</a:t>
          </a:r>
          <a:r>
            <a:rPr lang="sv-SE" sz="1100" b="0">
              <a:solidFill>
                <a:sysClr val="windowText" lastClr="000000"/>
              </a:solidFill>
            </a:rPr>
            <a:t>: In some cases, there is a limitation on how much of the total amount applied for that CAN or SHOULD be financed on a budget category, budget group or budget post. These can be seen in the column Detailed</a:t>
          </a:r>
          <a:r>
            <a:rPr lang="sv-SE" sz="1100" b="0" baseline="0">
              <a:solidFill>
                <a:sysClr val="windowText" lastClr="000000"/>
              </a:solidFill>
            </a:rPr>
            <a:t> specifications </a:t>
          </a:r>
          <a:r>
            <a:rPr lang="sv-SE" sz="1100" b="0">
              <a:solidFill>
                <a:sysClr val="windowText" lastClr="000000"/>
              </a:solidFill>
            </a:rPr>
            <a:t>on the budget summary tab, but are summarized here:</a:t>
          </a:r>
        </a:p>
        <a:p>
          <a:endParaRPr lang="sv-SE" sz="1100" b="0">
            <a:solidFill>
              <a:sysClr val="windowText" lastClr="000000"/>
            </a:solidFill>
          </a:endParaRPr>
        </a:p>
        <a:p>
          <a:r>
            <a:rPr lang="sv-SE" sz="1050" b="0">
              <a:solidFill>
                <a:sysClr val="windowText" lastClr="000000"/>
              </a:solidFill>
            </a:rPr>
            <a:t>Budget group Project management/administration - </a:t>
          </a:r>
          <a:r>
            <a:rPr lang="sv-SE" sz="1050" b="1">
              <a:solidFill>
                <a:sysClr val="windowText" lastClr="000000"/>
              </a:solidFill>
            </a:rPr>
            <a:t>max 30% </a:t>
          </a:r>
          <a:r>
            <a:rPr lang="sv-SE" sz="1050" b="0">
              <a:solidFill>
                <a:sysClr val="windowText" lastClr="000000"/>
              </a:solidFill>
            </a:rPr>
            <a:t>of total amount applied for</a:t>
          </a:r>
        </a:p>
        <a:p>
          <a:r>
            <a:rPr lang="sv-SE" sz="1050" b="0">
              <a:solidFill>
                <a:sysClr val="windowText" lastClr="000000"/>
              </a:solidFill>
            </a:rPr>
            <a:t>Budget item Audit - </a:t>
          </a:r>
          <a:r>
            <a:rPr lang="sv-SE" sz="1050" b="1">
              <a:solidFill>
                <a:sysClr val="windowText" lastClr="000000"/>
              </a:solidFill>
            </a:rPr>
            <a:t>max. SEK 30,000 </a:t>
          </a:r>
          <a:r>
            <a:rPr lang="sv-SE" sz="1050" b="0">
              <a:solidFill>
                <a:sysClr val="windowText" lastClr="000000"/>
              </a:solidFill>
            </a:rPr>
            <a:t>of the total amount applied for</a:t>
          </a:r>
        </a:p>
        <a:p>
          <a:r>
            <a:rPr lang="sv-SE" sz="1050" b="0">
              <a:solidFill>
                <a:sysClr val="windowText" lastClr="000000"/>
              </a:solidFill>
            </a:rPr>
            <a:t>Budget item Overhead - </a:t>
          </a:r>
          <a:r>
            <a:rPr lang="sv-SE" sz="1050" b="1">
              <a:solidFill>
                <a:sysClr val="windowText" lastClr="000000"/>
              </a:solidFill>
            </a:rPr>
            <a:t>max 10% </a:t>
          </a:r>
          <a:r>
            <a:rPr lang="sv-SE" sz="1050" b="0">
              <a:solidFill>
                <a:sysClr val="windowText" lastClr="000000"/>
              </a:solidFill>
            </a:rPr>
            <a:t>of the total total amount applied for. Examples of overheads are costs for premises, supplies, telecommunications and post, and staff expenses for support functions.</a:t>
          </a:r>
        </a:p>
        <a:p>
          <a:endParaRPr lang="sv-SE" sz="1050" b="0">
            <a:solidFill>
              <a:sysClr val="windowText" lastClr="000000"/>
            </a:solidFill>
          </a:endParaRPr>
        </a:p>
        <a:p>
          <a:r>
            <a:rPr lang="sv-SE" sz="1100" b="0" baseline="0">
              <a:solidFill>
                <a:sysClr val="windowText" lastClr="000000"/>
              </a:solidFill>
              <a:effectLst/>
              <a:latin typeface="+mn-lt"/>
              <a:ea typeface="+mn-ea"/>
              <a:cs typeface="+mn-cs"/>
            </a:rPr>
            <a:t>SI does not require a specific amount for co-financing to be specified in the budget. The sum of co-financing (optional) may be indicated in tab Budget Summary. Only direct costs are defined as co-financing (i.e. not OH) and could for example be costs for travelling, salary and rent of venues etc. Please note the question 2.2 in enclosure 2 where you are asked to reflect on other resources put into the cooperation. If you would like to mention a sum, please state the sum in cell 49C.</a:t>
          </a:r>
          <a:endParaRPr lang="sv-SE" sz="105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venskainstitutet.sharepoint.com/sites/grp-sam-ostersjogruppen/Delade%20dokument/03%20Projektinitiering/Utlysningar/2021%20-%20deadline%202022/2%20Ans&#246;kningsmaterial/Original/pi_app3_budget_220117.xlsx" TargetMode="External"/><Relationship Id="rId1" Type="http://schemas.openxmlformats.org/officeDocument/2006/relationships/externalLinkPath" Target="/sites/grp-sam-ostersjogruppen/Delade%20dokument/03%20Projektinitiering/Utlysningar/2021%20-%20deadline%202022/2%20Ans&#246;kningsmaterial/Original/pi_app3_budget_22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visningar"/>
      <sheetName val="Sammanställning"/>
      <sheetName val="Projektledning"/>
      <sheetName val="Möten"/>
      <sheetName val="Annan finansiering"/>
      <sheetName val="Instructions in English"/>
      <sheetName val="Translation terms"/>
      <sheetName val="Admin"/>
    </sheetNames>
    <sheetDataSet>
      <sheetData sheetId="0"/>
      <sheetData sheetId="1"/>
      <sheetData sheetId="2"/>
      <sheetData sheetId="3"/>
      <sheetData sheetId="4"/>
      <sheetData sheetId="5"/>
      <sheetData sheetId="6"/>
      <sheetData sheetId="7">
        <row r="5">
          <cell r="B5" t="str">
            <v>Projektledning</v>
          </cell>
        </row>
        <row r="6">
          <cell r="B6" t="str">
            <v>Projektadministration</v>
          </cell>
        </row>
        <row r="7">
          <cell r="B7" t="str">
            <v>Extern revision</v>
          </cell>
        </row>
        <row r="8">
          <cell r="B8" t="str">
            <v>OH</v>
          </cell>
        </row>
        <row r="9">
          <cell r="B9" t="str">
            <v>Interna projektövergripande uppgifter</v>
          </cell>
        </row>
        <row r="10">
          <cell r="B10" t="str">
            <v>Extern expertis</v>
          </cell>
        </row>
        <row r="11">
          <cell r="B11" t="str">
            <v>Extern projektkommunikation</v>
          </cell>
        </row>
      </sheetData>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C8DF-F687-49FD-822B-CDC2B9746E89}">
  <sheetPr codeName="Blad3">
    <tabColor theme="0" tint="-0.34998626667073579"/>
  </sheetPr>
  <dimension ref="A1:E52"/>
  <sheetViews>
    <sheetView tabSelected="1" zoomScale="86" zoomScaleNormal="85" workbookViewId="0">
      <selection activeCell="D5" sqref="D5"/>
    </sheetView>
  </sheetViews>
  <sheetFormatPr defaultColWidth="8.54296875" defaultRowHeight="14.5" x14ac:dyDescent="0.35"/>
  <cols>
    <col min="1" max="1" width="6.453125" style="4" customWidth="1"/>
    <col min="2" max="2" width="38.7265625" style="4" customWidth="1"/>
    <col min="3" max="3" width="9.36328125" style="4" customWidth="1"/>
    <col min="4" max="4" width="101.90625" style="4" customWidth="1"/>
    <col min="5" max="5" width="5.453125" style="4" customWidth="1"/>
    <col min="6" max="16384" width="8.54296875" style="4"/>
  </cols>
  <sheetData>
    <row r="1" spans="1:5" ht="31" x14ac:dyDescent="0.35">
      <c r="A1" s="24" t="s">
        <v>145</v>
      </c>
      <c r="B1" s="24"/>
      <c r="C1" s="25"/>
      <c r="D1" s="25"/>
      <c r="E1" s="25"/>
    </row>
    <row r="2" spans="1:5" ht="30" customHeight="1" x14ac:dyDescent="0.35">
      <c r="A2" s="35" t="s">
        <v>84</v>
      </c>
      <c r="B2" s="36"/>
      <c r="C2" s="37"/>
      <c r="D2" s="38"/>
      <c r="E2" s="25"/>
    </row>
    <row r="3" spans="1:5" ht="30" customHeight="1" x14ac:dyDescent="0.35">
      <c r="A3" s="39" t="s">
        <v>139</v>
      </c>
      <c r="B3" s="36"/>
      <c r="C3" s="37"/>
      <c r="D3" s="38"/>
      <c r="E3" s="25"/>
    </row>
    <row r="4" spans="1:5" ht="20" customHeight="1" x14ac:dyDescent="0.35">
      <c r="A4" s="25"/>
      <c r="B4" s="55" t="s">
        <v>141</v>
      </c>
      <c r="C4" s="54">
        <f>C21</f>
        <v>0</v>
      </c>
      <c r="D4" s="57" t="s">
        <v>89</v>
      </c>
      <c r="E4" s="25"/>
    </row>
    <row r="5" spans="1:5" x14ac:dyDescent="0.35">
      <c r="A5" s="25"/>
      <c r="B5" s="55" t="s">
        <v>142</v>
      </c>
      <c r="C5" s="54">
        <f>C33</f>
        <v>0</v>
      </c>
      <c r="D5" s="102"/>
      <c r="E5" s="25"/>
    </row>
    <row r="6" spans="1:5" ht="20" customHeight="1" x14ac:dyDescent="0.35">
      <c r="A6" s="25"/>
      <c r="B6" s="55" t="s">
        <v>143</v>
      </c>
      <c r="C6" s="54">
        <f>C40</f>
        <v>0</v>
      </c>
      <c r="D6" s="58"/>
      <c r="E6" s="25"/>
    </row>
    <row r="7" spans="1:5" ht="20" customHeight="1" x14ac:dyDescent="0.35">
      <c r="A7" s="25"/>
      <c r="B7" s="55" t="s">
        <v>144</v>
      </c>
      <c r="C7" s="54">
        <f>C45</f>
        <v>0</v>
      </c>
      <c r="D7" s="57" t="s">
        <v>44</v>
      </c>
      <c r="E7" s="25"/>
    </row>
    <row r="8" spans="1:5" x14ac:dyDescent="0.35">
      <c r="A8" s="25"/>
      <c r="B8" s="55" t="s">
        <v>43</v>
      </c>
      <c r="C8" s="54">
        <f>SUM(C4:C7)</f>
        <v>0</v>
      </c>
      <c r="D8" s="103"/>
      <c r="E8" s="25"/>
    </row>
    <row r="9" spans="1:5" ht="18.5" x14ac:dyDescent="0.35">
      <c r="A9" s="26"/>
      <c r="B9" s="26"/>
      <c r="C9" s="34"/>
      <c r="D9" s="25"/>
      <c r="E9" s="25"/>
    </row>
    <row r="10" spans="1:5" ht="32" customHeight="1" x14ac:dyDescent="0.35">
      <c r="A10" s="89" t="s">
        <v>0</v>
      </c>
      <c r="B10" s="45" t="s">
        <v>91</v>
      </c>
      <c r="C10" s="50" t="s">
        <v>82</v>
      </c>
      <c r="D10" s="77" t="s">
        <v>166</v>
      </c>
      <c r="E10" s="25"/>
    </row>
    <row r="11" spans="1:5" x14ac:dyDescent="0.35">
      <c r="A11" s="90">
        <v>1</v>
      </c>
      <c r="B11" s="42" t="s">
        <v>2</v>
      </c>
      <c r="C11" s="62">
        <f>SUM(C12:C13)</f>
        <v>0</v>
      </c>
      <c r="D11" s="56" t="s">
        <v>133</v>
      </c>
      <c r="E11" s="25"/>
    </row>
    <row r="12" spans="1:5" ht="90" customHeight="1" x14ac:dyDescent="0.35">
      <c r="A12" s="91" t="s">
        <v>96</v>
      </c>
      <c r="B12" s="43" t="s">
        <v>5</v>
      </c>
      <c r="C12" s="104"/>
      <c r="D12" s="105"/>
      <c r="E12" s="25"/>
    </row>
    <row r="13" spans="1:5" ht="90" customHeight="1" x14ac:dyDescent="0.35">
      <c r="A13" s="91" t="s">
        <v>97</v>
      </c>
      <c r="B13" s="33" t="s">
        <v>86</v>
      </c>
      <c r="C13" s="104"/>
      <c r="D13" s="105"/>
      <c r="E13" s="25"/>
    </row>
    <row r="14" spans="1:5" x14ac:dyDescent="0.35">
      <c r="A14" s="90">
        <v>2</v>
      </c>
      <c r="B14" s="42" t="s">
        <v>9</v>
      </c>
      <c r="C14" s="62">
        <f>SUM(C16:C18)</f>
        <v>0</v>
      </c>
      <c r="D14" s="71"/>
      <c r="E14" s="25"/>
    </row>
    <row r="15" spans="1:5" x14ac:dyDescent="0.35">
      <c r="A15" s="91" t="s">
        <v>98</v>
      </c>
      <c r="B15" s="43" t="s">
        <v>76</v>
      </c>
      <c r="C15" s="62">
        <f>SUM(C16:C17)</f>
        <v>0</v>
      </c>
      <c r="D15" s="71"/>
      <c r="E15" s="25"/>
    </row>
    <row r="16" spans="1:5" ht="90" customHeight="1" x14ac:dyDescent="0.35">
      <c r="A16" s="91" t="s">
        <v>99</v>
      </c>
      <c r="B16" s="33" t="s">
        <v>147</v>
      </c>
      <c r="C16" s="104"/>
      <c r="D16" s="105"/>
      <c r="E16" s="25"/>
    </row>
    <row r="17" spans="1:5" ht="90" customHeight="1" x14ac:dyDescent="0.35">
      <c r="A17" s="91" t="s">
        <v>100</v>
      </c>
      <c r="B17" s="33" t="s">
        <v>148</v>
      </c>
      <c r="C17" s="104"/>
      <c r="D17" s="105"/>
      <c r="E17" s="25"/>
    </row>
    <row r="18" spans="1:5" ht="90" customHeight="1" x14ac:dyDescent="0.35">
      <c r="A18" s="91" t="s">
        <v>101</v>
      </c>
      <c r="B18" s="43" t="s">
        <v>92</v>
      </c>
      <c r="C18" s="104"/>
      <c r="D18" s="105"/>
      <c r="E18" s="25"/>
    </row>
    <row r="19" spans="1:5" x14ac:dyDescent="0.35">
      <c r="A19" s="90">
        <v>3</v>
      </c>
      <c r="B19" s="46" t="s">
        <v>58</v>
      </c>
      <c r="C19" s="62">
        <f>SUM(C20)</f>
        <v>0</v>
      </c>
      <c r="D19" s="71"/>
      <c r="E19" s="25"/>
    </row>
    <row r="20" spans="1:5" ht="90" customHeight="1" x14ac:dyDescent="0.35">
      <c r="A20" s="92" t="s">
        <v>15</v>
      </c>
      <c r="B20" s="47" t="s">
        <v>17</v>
      </c>
      <c r="C20" s="106"/>
      <c r="D20" s="105"/>
      <c r="E20" s="25"/>
    </row>
    <row r="21" spans="1:5" x14ac:dyDescent="0.35">
      <c r="A21" s="72"/>
      <c r="B21" s="59" t="s">
        <v>140</v>
      </c>
      <c r="C21" s="63">
        <f>C11+C14+C19</f>
        <v>0</v>
      </c>
      <c r="D21" s="72"/>
      <c r="E21" s="25"/>
    </row>
    <row r="22" spans="1:5" x14ac:dyDescent="0.35">
      <c r="A22" s="93"/>
      <c r="B22" s="60"/>
      <c r="C22" s="64"/>
      <c r="D22" s="73"/>
      <c r="E22" s="25"/>
    </row>
    <row r="23" spans="1:5" x14ac:dyDescent="0.35">
      <c r="A23" s="59" t="s">
        <v>18</v>
      </c>
      <c r="B23" s="51" t="s">
        <v>126</v>
      </c>
      <c r="C23" s="52" t="s">
        <v>82</v>
      </c>
      <c r="D23" s="59" t="s">
        <v>166</v>
      </c>
      <c r="E23" s="25"/>
    </row>
    <row r="24" spans="1:5" x14ac:dyDescent="0.35">
      <c r="A24" s="94">
        <v>4</v>
      </c>
      <c r="B24" s="48" t="s">
        <v>87</v>
      </c>
      <c r="C24" s="65">
        <f>SUM(C25:C28)</f>
        <v>0</v>
      </c>
      <c r="D24" s="71"/>
      <c r="E24" s="25"/>
    </row>
    <row r="25" spans="1:5" ht="90" customHeight="1" x14ac:dyDescent="0.35">
      <c r="A25" s="91" t="s">
        <v>93</v>
      </c>
      <c r="B25" s="43" t="s">
        <v>22</v>
      </c>
      <c r="C25" s="104"/>
      <c r="D25" s="105"/>
      <c r="E25" s="25"/>
    </row>
    <row r="26" spans="1:5" ht="90" customHeight="1" x14ac:dyDescent="0.35">
      <c r="A26" s="91" t="s">
        <v>94</v>
      </c>
      <c r="B26" s="43" t="s">
        <v>25</v>
      </c>
      <c r="C26" s="104"/>
      <c r="D26" s="105"/>
      <c r="E26" s="25"/>
    </row>
    <row r="27" spans="1:5" ht="90" customHeight="1" x14ac:dyDescent="0.35">
      <c r="A27" s="95" t="s">
        <v>95</v>
      </c>
      <c r="B27" s="33" t="s">
        <v>28</v>
      </c>
      <c r="C27" s="104"/>
      <c r="D27" s="105"/>
      <c r="E27" s="25"/>
    </row>
    <row r="28" spans="1:5" ht="90" customHeight="1" x14ac:dyDescent="0.35">
      <c r="A28" s="91" t="s">
        <v>29</v>
      </c>
      <c r="B28" s="43" t="s">
        <v>31</v>
      </c>
      <c r="C28" s="104"/>
      <c r="D28" s="105"/>
      <c r="E28" s="25"/>
    </row>
    <row r="29" spans="1:5" x14ac:dyDescent="0.35">
      <c r="A29" s="90">
        <v>5</v>
      </c>
      <c r="B29" s="42" t="s">
        <v>134</v>
      </c>
      <c r="C29" s="62">
        <f>SUM(C30:C32)</f>
        <v>0</v>
      </c>
      <c r="D29" s="101" t="s">
        <v>166</v>
      </c>
      <c r="E29" s="25"/>
    </row>
    <row r="30" spans="1:5" ht="90" customHeight="1" x14ac:dyDescent="0.35">
      <c r="A30" s="91" t="s">
        <v>32</v>
      </c>
      <c r="B30" s="33" t="s">
        <v>34</v>
      </c>
      <c r="C30" s="104"/>
      <c r="D30" s="105"/>
      <c r="E30" s="25"/>
    </row>
    <row r="31" spans="1:5" ht="90" customHeight="1" x14ac:dyDescent="0.35">
      <c r="A31" s="91" t="s">
        <v>102</v>
      </c>
      <c r="B31" s="33" t="s">
        <v>90</v>
      </c>
      <c r="C31" s="104"/>
      <c r="D31" s="105"/>
      <c r="E31" s="25"/>
    </row>
    <row r="32" spans="1:5" ht="90" customHeight="1" x14ac:dyDescent="0.35">
      <c r="A32" s="91" t="s">
        <v>103</v>
      </c>
      <c r="B32" s="33" t="s">
        <v>104</v>
      </c>
      <c r="C32" s="104"/>
      <c r="D32" s="105"/>
      <c r="E32" s="25"/>
    </row>
    <row r="33" spans="1:5" x14ac:dyDescent="0.35">
      <c r="A33" s="72"/>
      <c r="B33" s="59" t="s">
        <v>140</v>
      </c>
      <c r="C33" s="63">
        <f>C24+C29</f>
        <v>0</v>
      </c>
      <c r="D33" s="72"/>
      <c r="E33" s="25"/>
    </row>
    <row r="34" spans="1:5" x14ac:dyDescent="0.35">
      <c r="A34" s="73"/>
      <c r="B34" s="60"/>
      <c r="C34" s="64"/>
      <c r="D34" s="73"/>
      <c r="E34" s="25"/>
    </row>
    <row r="35" spans="1:5" x14ac:dyDescent="0.35">
      <c r="A35" s="89" t="s">
        <v>36</v>
      </c>
      <c r="B35" s="45" t="s">
        <v>127</v>
      </c>
      <c r="C35" s="61" t="s">
        <v>82</v>
      </c>
      <c r="D35" s="59" t="s">
        <v>166</v>
      </c>
      <c r="E35" s="25"/>
    </row>
    <row r="36" spans="1:5" x14ac:dyDescent="0.35">
      <c r="A36" s="90">
        <v>6</v>
      </c>
      <c r="B36" s="42" t="s">
        <v>38</v>
      </c>
      <c r="C36" s="62">
        <f>C37</f>
        <v>0</v>
      </c>
      <c r="D36" s="56" t="s">
        <v>80</v>
      </c>
      <c r="E36" s="25"/>
    </row>
    <row r="37" spans="1:5" ht="90" customHeight="1" x14ac:dyDescent="0.35">
      <c r="A37" s="91" t="s">
        <v>83</v>
      </c>
      <c r="B37" s="43" t="s">
        <v>38</v>
      </c>
      <c r="C37" s="104"/>
      <c r="D37" s="105"/>
      <c r="E37" s="25"/>
    </row>
    <row r="38" spans="1:5" x14ac:dyDescent="0.35">
      <c r="A38" s="96">
        <v>7</v>
      </c>
      <c r="B38" s="44" t="s">
        <v>137</v>
      </c>
      <c r="C38" s="66">
        <f>C39</f>
        <v>0</v>
      </c>
      <c r="D38" s="74" t="s">
        <v>81</v>
      </c>
      <c r="E38" s="25"/>
    </row>
    <row r="39" spans="1:5" ht="90" customHeight="1" x14ac:dyDescent="0.35">
      <c r="A39" s="91" t="s">
        <v>41</v>
      </c>
      <c r="B39" s="43" t="s">
        <v>88</v>
      </c>
      <c r="C39" s="104"/>
      <c r="D39" s="105"/>
      <c r="E39" s="25"/>
    </row>
    <row r="40" spans="1:5" x14ac:dyDescent="0.35">
      <c r="A40" s="72"/>
      <c r="B40" s="59" t="s">
        <v>140</v>
      </c>
      <c r="C40" s="63">
        <f>C36+C38</f>
        <v>0</v>
      </c>
      <c r="D40" s="72"/>
      <c r="E40" s="25"/>
    </row>
    <row r="41" spans="1:5" x14ac:dyDescent="0.35">
      <c r="A41" s="97"/>
      <c r="B41" s="49"/>
      <c r="C41" s="67"/>
      <c r="D41" s="73"/>
      <c r="E41" s="25"/>
    </row>
    <row r="42" spans="1:5" x14ac:dyDescent="0.35">
      <c r="A42" s="98" t="s">
        <v>77</v>
      </c>
      <c r="B42" s="40" t="s">
        <v>149</v>
      </c>
      <c r="C42" s="52" t="s">
        <v>82</v>
      </c>
      <c r="D42" s="59" t="s">
        <v>166</v>
      </c>
      <c r="E42" s="25"/>
    </row>
    <row r="43" spans="1:5" x14ac:dyDescent="0.35">
      <c r="A43" s="99">
        <v>8</v>
      </c>
      <c r="B43" s="53" t="s">
        <v>78</v>
      </c>
      <c r="C43" s="65">
        <f>C44</f>
        <v>0</v>
      </c>
      <c r="D43" s="75" t="s">
        <v>146</v>
      </c>
      <c r="E43" s="25"/>
    </row>
    <row r="44" spans="1:5" ht="90" customHeight="1" x14ac:dyDescent="0.35">
      <c r="A44" s="100" t="s">
        <v>79</v>
      </c>
      <c r="B44" s="41" t="s">
        <v>78</v>
      </c>
      <c r="C44" s="107"/>
      <c r="D44" s="105"/>
      <c r="E44" s="25"/>
    </row>
    <row r="45" spans="1:5" x14ac:dyDescent="0.35">
      <c r="A45" s="72"/>
      <c r="B45" s="59" t="s">
        <v>140</v>
      </c>
      <c r="C45" s="63">
        <f>C43</f>
        <v>0</v>
      </c>
      <c r="D45" s="72"/>
      <c r="E45" s="25"/>
    </row>
    <row r="46" spans="1:5" ht="15.5" x14ac:dyDescent="0.35">
      <c r="A46" s="68"/>
      <c r="B46" s="69" t="s">
        <v>43</v>
      </c>
      <c r="C46" s="70">
        <f>C21+C33+C40+C45</f>
        <v>0</v>
      </c>
      <c r="D46" s="72"/>
      <c r="E46" s="25"/>
    </row>
    <row r="47" spans="1:5" ht="20" customHeight="1" x14ac:dyDescent="0.35">
      <c r="A47" s="25"/>
      <c r="B47" s="25"/>
      <c r="C47" s="25"/>
      <c r="D47" s="25"/>
      <c r="E47" s="25"/>
    </row>
    <row r="48" spans="1:5" ht="14.5" customHeight="1" x14ac:dyDescent="0.35">
      <c r="A48" s="25"/>
      <c r="B48" s="79" t="s">
        <v>136</v>
      </c>
      <c r="C48" s="80"/>
      <c r="D48" s="83" t="s">
        <v>156</v>
      </c>
      <c r="E48" s="81"/>
    </row>
    <row r="49" spans="1:5" ht="53" customHeight="1" x14ac:dyDescent="0.35">
      <c r="A49" s="25"/>
      <c r="B49" s="33" t="s">
        <v>165</v>
      </c>
      <c r="C49" s="108"/>
      <c r="D49" s="109" t="s">
        <v>160</v>
      </c>
      <c r="E49" s="110"/>
    </row>
    <row r="50" spans="1:5" x14ac:dyDescent="0.35">
      <c r="A50" s="25"/>
      <c r="B50" s="40" t="s">
        <v>157</v>
      </c>
      <c r="C50" s="85">
        <f>SUM(C49:C49)</f>
        <v>0</v>
      </c>
      <c r="D50" s="84"/>
      <c r="E50" s="82"/>
    </row>
    <row r="51" spans="1:5" x14ac:dyDescent="0.35">
      <c r="A51" s="25"/>
      <c r="B51" s="25"/>
      <c r="C51" s="25"/>
      <c r="D51" s="25"/>
      <c r="E51" s="25"/>
    </row>
    <row r="52" spans="1:5" x14ac:dyDescent="0.35">
      <c r="A52" s="25"/>
      <c r="B52" s="25"/>
      <c r="C52" s="25"/>
      <c r="D52" s="78" t="s">
        <v>167</v>
      </c>
      <c r="E52" s="25"/>
    </row>
  </sheetData>
  <sheetProtection algorithmName="SHA-512" hashValue="qkPqyeU83NzkUszj542qu085fXY/gG9V99t//FEuXNmBKaa+oIa+o8Zt9jD7KjX4XKkNPG1+WOBM/G+h/UBB8Q==" saltValue="wIg5wcgRUn7AFDE5fH2b3A==" spinCount="100000" sheet="1" selectLockedCells="1"/>
  <conditionalFormatting sqref="C11">
    <cfRule type="cellIs" dxfId="4" priority="4" operator="greaterThan">
      <formula>0.3*$C$46</formula>
    </cfRule>
  </conditionalFormatting>
  <conditionalFormatting sqref="C36">
    <cfRule type="cellIs" dxfId="3" priority="18" operator="greaterThan">
      <formula>30000</formula>
    </cfRule>
  </conditionalFormatting>
  <conditionalFormatting sqref="C38">
    <cfRule type="cellIs" dxfId="2" priority="1" operator="greaterThan">
      <formula>0.1*$C$46</formula>
    </cfRule>
  </conditionalFormatting>
  <conditionalFormatting sqref="C43">
    <cfRule type="cellIs" dxfId="1" priority="2" operator="greaterThan">
      <formula>0.1*$C$46</formula>
    </cfRule>
  </conditionalFormatting>
  <conditionalFormatting sqref="C46">
    <cfRule type="cellIs" dxfId="0" priority="3" operator="greaterThan">
      <formula>500000</formula>
    </cfRule>
  </conditionalFormatting>
  <dataValidations count="3">
    <dataValidation type="textLength" operator="lessThanOrEqual" allowBlank="1" showInputMessage="1" showErrorMessage="1" error="The detailed specification has too many characters." sqref="D44 D39 D16:D18 D20 D26:D28 D30:D32 D37 D12" xr:uid="{6EB9D0F7-4EFA-45AC-9ECA-4D49FD9A9421}">
      <formula1>650</formula1>
    </dataValidation>
    <dataValidation type="textLength" operator="greaterThanOrEqual" allowBlank="1" showInputMessage="1" showErrorMessage="1" error="The detailed specification has too many characters." sqref="D25" xr:uid="{50FA6D1D-D2C7-40DD-9B0A-720AB024AE61}">
      <formula1>650</formula1>
    </dataValidation>
    <dataValidation type="whole" allowBlank="1" showInputMessage="1" showErrorMessage="1" error="The amount applied for is not between SEK 100 000 and 500 000." sqref="C46" xr:uid="{98CA53B0-26D6-47D3-A692-84D7AA00698F}">
      <formula1>100000</formula1>
      <formula2>500000</formula2>
    </dataValidation>
  </dataValidations>
  <pageMargins left="0.23622047244094491" right="0.23622047244094491" top="0.74803149606299213" bottom="0.74803149606299213" header="0.31496062992125984" footer="0.31496062992125984"/>
  <pageSetup paperSize="9" scale="70" orientation="landscape" r:id="rId1"/>
  <ignoredErrors>
    <ignoredError sqref="C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E463-1B91-41E0-BB77-F7110EB2E0AB}">
  <dimension ref="A1:E59"/>
  <sheetViews>
    <sheetView zoomScale="90" zoomScaleNormal="90" workbookViewId="0"/>
  </sheetViews>
  <sheetFormatPr defaultColWidth="8.54296875" defaultRowHeight="14.5" x14ac:dyDescent="0.35"/>
  <cols>
    <col min="1" max="1" width="6.453125" style="1" customWidth="1"/>
    <col min="2" max="2" width="33.453125" style="1" customWidth="1"/>
    <col min="3" max="3" width="35.81640625" style="1" customWidth="1"/>
    <col min="4" max="4" width="70.453125" style="3" customWidth="1"/>
    <col min="5" max="5" width="51.1796875" style="1" customWidth="1"/>
    <col min="6" max="16384" width="8.54296875" style="1"/>
  </cols>
  <sheetData>
    <row r="1" spans="1:5" ht="23.5" x14ac:dyDescent="0.35">
      <c r="A1" s="25"/>
      <c r="B1" s="86" t="s">
        <v>159</v>
      </c>
      <c r="C1" s="25"/>
      <c r="D1" s="87"/>
      <c r="E1" s="25"/>
    </row>
    <row r="2" spans="1:5" ht="26" x14ac:dyDescent="0.35">
      <c r="A2" s="16"/>
      <c r="B2" s="17"/>
      <c r="C2" s="17"/>
      <c r="D2" s="12"/>
    </row>
    <row r="3" spans="1:5" ht="26" x14ac:dyDescent="0.35">
      <c r="A3" s="18"/>
      <c r="B3" s="11"/>
      <c r="C3" s="11"/>
      <c r="D3" s="12"/>
    </row>
    <row r="4" spans="1:5" x14ac:dyDescent="0.35">
      <c r="B4" s="13"/>
      <c r="C4" s="13"/>
      <c r="D4" s="12"/>
    </row>
    <row r="5" spans="1:5" x14ac:dyDescent="0.35">
      <c r="B5" s="13"/>
      <c r="C5" s="13"/>
      <c r="D5" s="12"/>
    </row>
    <row r="6" spans="1:5" x14ac:dyDescent="0.35">
      <c r="B6" s="13"/>
      <c r="C6" s="13"/>
      <c r="D6" s="12"/>
    </row>
    <row r="7" spans="1:5" x14ac:dyDescent="0.35">
      <c r="B7" s="13"/>
      <c r="C7" s="13"/>
      <c r="D7" s="12"/>
    </row>
    <row r="8" spans="1:5" x14ac:dyDescent="0.35">
      <c r="B8" s="13"/>
      <c r="C8" s="13"/>
      <c r="D8" s="12"/>
    </row>
    <row r="9" spans="1:5" x14ac:dyDescent="0.35">
      <c r="B9" s="13"/>
      <c r="C9" s="13"/>
      <c r="D9" s="12"/>
    </row>
    <row r="10" spans="1:5" x14ac:dyDescent="0.35">
      <c r="B10" s="13"/>
      <c r="C10" s="13"/>
      <c r="D10" s="12"/>
    </row>
    <row r="11" spans="1:5" x14ac:dyDescent="0.35">
      <c r="B11" s="13"/>
      <c r="C11" s="13"/>
      <c r="D11" s="12"/>
    </row>
    <row r="12" spans="1:5" x14ac:dyDescent="0.35">
      <c r="B12" s="13"/>
      <c r="C12" s="13"/>
      <c r="D12" s="12"/>
    </row>
    <row r="13" spans="1:5" x14ac:dyDescent="0.35">
      <c r="B13" s="13"/>
      <c r="C13" s="13"/>
      <c r="D13" s="12"/>
    </row>
    <row r="14" spans="1:5" x14ac:dyDescent="0.35">
      <c r="B14" s="13"/>
      <c r="C14" s="13"/>
      <c r="D14" s="12"/>
    </row>
    <row r="15" spans="1:5" x14ac:dyDescent="0.35">
      <c r="B15" s="13"/>
      <c r="C15" s="13"/>
      <c r="D15" s="12"/>
    </row>
    <row r="16" spans="1:5" x14ac:dyDescent="0.35">
      <c r="B16" s="13"/>
      <c r="C16" s="13"/>
      <c r="D16" s="12"/>
    </row>
    <row r="17" spans="1:5" x14ac:dyDescent="0.35">
      <c r="B17" s="13"/>
      <c r="C17" s="13"/>
      <c r="D17" s="12"/>
    </row>
    <row r="18" spans="1:5" x14ac:dyDescent="0.35">
      <c r="B18" s="13"/>
      <c r="C18" s="13"/>
      <c r="D18" s="12"/>
    </row>
    <row r="19" spans="1:5" x14ac:dyDescent="0.35">
      <c r="B19" s="13"/>
      <c r="C19" s="13"/>
      <c r="D19" s="12"/>
    </row>
    <row r="20" spans="1:5" x14ac:dyDescent="0.35">
      <c r="B20" s="13"/>
      <c r="C20" s="13"/>
      <c r="D20" s="12"/>
    </row>
    <row r="21" spans="1:5" x14ac:dyDescent="0.35">
      <c r="B21" s="13"/>
      <c r="C21" s="13"/>
      <c r="D21" s="12"/>
    </row>
    <row r="22" spans="1:5" x14ac:dyDescent="0.35">
      <c r="B22" s="13"/>
      <c r="C22" s="13"/>
      <c r="D22" s="12"/>
    </row>
    <row r="23" spans="1:5" x14ac:dyDescent="0.35">
      <c r="B23" s="13"/>
      <c r="C23" s="13"/>
      <c r="D23" s="12"/>
    </row>
    <row r="24" spans="1:5" ht="114.5" customHeight="1" x14ac:dyDescent="0.35">
      <c r="A24" s="15"/>
      <c r="B24" s="14"/>
      <c r="C24" s="15"/>
    </row>
    <row r="25" spans="1:5" ht="29" customHeight="1" x14ac:dyDescent="0.35">
      <c r="A25" s="34"/>
      <c r="B25" s="86" t="s">
        <v>158</v>
      </c>
      <c r="C25" s="34"/>
      <c r="D25" s="87"/>
      <c r="E25" s="25"/>
    </row>
    <row r="26" spans="1:5" s="2" customFormat="1" ht="17.25" customHeight="1" x14ac:dyDescent="0.35">
      <c r="A26" s="19" t="s">
        <v>0</v>
      </c>
      <c r="B26" s="20" t="s">
        <v>128</v>
      </c>
      <c r="C26" s="20" t="s">
        <v>91</v>
      </c>
      <c r="D26" s="5" t="s">
        <v>45</v>
      </c>
      <c r="E26" s="6" t="s">
        <v>46</v>
      </c>
    </row>
    <row r="27" spans="1:5" s="2" customFormat="1" ht="12" x14ac:dyDescent="0.35">
      <c r="A27" s="21">
        <v>1</v>
      </c>
      <c r="B27" s="20" t="s">
        <v>1</v>
      </c>
      <c r="C27" s="20" t="s">
        <v>2</v>
      </c>
      <c r="D27" s="5" t="s">
        <v>47</v>
      </c>
      <c r="E27" s="5" t="s">
        <v>48</v>
      </c>
    </row>
    <row r="28" spans="1:5" s="2" customFormat="1" ht="24" x14ac:dyDescent="0.35">
      <c r="A28" s="22" t="s">
        <v>3</v>
      </c>
      <c r="B28" s="23" t="s">
        <v>4</v>
      </c>
      <c r="C28" s="23" t="s">
        <v>5</v>
      </c>
      <c r="D28" s="7" t="s">
        <v>49</v>
      </c>
      <c r="E28" s="7" t="s">
        <v>50</v>
      </c>
    </row>
    <row r="29" spans="1:5" s="2" customFormat="1" ht="24" x14ac:dyDescent="0.35">
      <c r="A29" s="22" t="s">
        <v>6</v>
      </c>
      <c r="B29" s="23" t="s">
        <v>7</v>
      </c>
      <c r="C29" s="23" t="s">
        <v>86</v>
      </c>
      <c r="D29" s="7" t="s">
        <v>51</v>
      </c>
      <c r="E29" s="7" t="s">
        <v>52</v>
      </c>
    </row>
    <row r="30" spans="1:5" s="2" customFormat="1" ht="12" x14ac:dyDescent="0.35">
      <c r="A30" s="21">
        <v>2</v>
      </c>
      <c r="B30" s="20" t="s">
        <v>8</v>
      </c>
      <c r="C30" s="20" t="s">
        <v>9</v>
      </c>
      <c r="D30" s="5" t="s">
        <v>47</v>
      </c>
      <c r="E30" s="5" t="s">
        <v>48</v>
      </c>
    </row>
    <row r="31" spans="1:5" s="2" customFormat="1" ht="36" x14ac:dyDescent="0.35">
      <c r="A31" s="22" t="s">
        <v>10</v>
      </c>
      <c r="B31" s="23" t="s">
        <v>75</v>
      </c>
      <c r="C31" s="23" t="s">
        <v>76</v>
      </c>
      <c r="D31" s="7" t="s">
        <v>109</v>
      </c>
      <c r="E31" s="7" t="s">
        <v>111</v>
      </c>
    </row>
    <row r="32" spans="1:5" s="2" customFormat="1" ht="24" x14ac:dyDescent="0.35">
      <c r="A32" s="22" t="s">
        <v>11</v>
      </c>
      <c r="B32" s="23" t="s">
        <v>150</v>
      </c>
      <c r="C32" s="23" t="s">
        <v>147</v>
      </c>
      <c r="D32" s="7" t="s">
        <v>53</v>
      </c>
      <c r="E32" s="7" t="s">
        <v>54</v>
      </c>
    </row>
    <row r="33" spans="1:5" s="2" customFormat="1" ht="24" x14ac:dyDescent="0.35">
      <c r="A33" s="22" t="s">
        <v>100</v>
      </c>
      <c r="B33" s="23" t="s">
        <v>151</v>
      </c>
      <c r="C33" s="23" t="s">
        <v>148</v>
      </c>
      <c r="D33" s="7" t="s">
        <v>110</v>
      </c>
      <c r="E33" s="7" t="s">
        <v>112</v>
      </c>
    </row>
    <row r="34" spans="1:5" s="2" customFormat="1" ht="36" x14ac:dyDescent="0.35">
      <c r="A34" s="22" t="s">
        <v>13</v>
      </c>
      <c r="B34" s="23" t="s">
        <v>14</v>
      </c>
      <c r="C34" s="23" t="s">
        <v>92</v>
      </c>
      <c r="D34" s="7" t="s">
        <v>55</v>
      </c>
      <c r="E34" s="7" t="s">
        <v>56</v>
      </c>
    </row>
    <row r="35" spans="1:5" s="2" customFormat="1" ht="12" x14ac:dyDescent="0.35">
      <c r="A35" s="21">
        <v>3</v>
      </c>
      <c r="B35" s="20" t="s">
        <v>57</v>
      </c>
      <c r="C35" s="20" t="s">
        <v>58</v>
      </c>
      <c r="D35" s="5" t="s">
        <v>59</v>
      </c>
      <c r="E35" s="5" t="s">
        <v>60</v>
      </c>
    </row>
    <row r="36" spans="1:5" s="2" customFormat="1" ht="24" x14ac:dyDescent="0.35">
      <c r="A36" s="22" t="s">
        <v>15</v>
      </c>
      <c r="B36" s="23" t="s">
        <v>16</v>
      </c>
      <c r="C36" s="23" t="s">
        <v>17</v>
      </c>
      <c r="D36" s="7" t="s">
        <v>61</v>
      </c>
      <c r="E36" s="7" t="s">
        <v>62</v>
      </c>
    </row>
    <row r="37" spans="1:5" s="2" customFormat="1" ht="17.25" customHeight="1" x14ac:dyDescent="0.35">
      <c r="A37" s="19" t="s">
        <v>18</v>
      </c>
      <c r="B37" s="20" t="s">
        <v>129</v>
      </c>
      <c r="C37" s="20" t="s">
        <v>126</v>
      </c>
      <c r="D37" s="5" t="s">
        <v>45</v>
      </c>
      <c r="E37" s="5" t="s">
        <v>46</v>
      </c>
    </row>
    <row r="38" spans="1:5" s="2" customFormat="1" ht="12" x14ac:dyDescent="0.35">
      <c r="A38" s="21">
        <v>4</v>
      </c>
      <c r="B38" s="20" t="s">
        <v>19</v>
      </c>
      <c r="C38" s="20" t="s">
        <v>105</v>
      </c>
      <c r="D38" s="5" t="s">
        <v>47</v>
      </c>
      <c r="E38" s="5" t="s">
        <v>48</v>
      </c>
    </row>
    <row r="39" spans="1:5" s="2" customFormat="1" ht="41.25" customHeight="1" x14ac:dyDescent="0.35">
      <c r="A39" s="22" t="s">
        <v>20</v>
      </c>
      <c r="B39" s="23" t="s">
        <v>21</v>
      </c>
      <c r="C39" s="23" t="s">
        <v>22</v>
      </c>
      <c r="D39" s="7" t="s">
        <v>113</v>
      </c>
      <c r="E39" s="7" t="s">
        <v>114</v>
      </c>
    </row>
    <row r="40" spans="1:5" s="2" customFormat="1" ht="17.25" customHeight="1" x14ac:dyDescent="0.35">
      <c r="A40" s="22" t="s">
        <v>23</v>
      </c>
      <c r="B40" s="23" t="s">
        <v>24</v>
      </c>
      <c r="C40" s="23" t="s">
        <v>25</v>
      </c>
      <c r="D40" s="7" t="s">
        <v>63</v>
      </c>
      <c r="E40" s="7" t="s">
        <v>64</v>
      </c>
    </row>
    <row r="41" spans="1:5" s="2" customFormat="1" ht="24" x14ac:dyDescent="0.35">
      <c r="A41" s="22" t="s">
        <v>26</v>
      </c>
      <c r="B41" s="23" t="s">
        <v>27</v>
      </c>
      <c r="C41" s="23" t="s">
        <v>28</v>
      </c>
      <c r="D41" s="7" t="s">
        <v>65</v>
      </c>
      <c r="E41" s="7" t="s">
        <v>66</v>
      </c>
    </row>
    <row r="42" spans="1:5" s="2" customFormat="1" ht="24" x14ac:dyDescent="0.35">
      <c r="A42" s="22" t="s">
        <v>29</v>
      </c>
      <c r="B42" s="23" t="s">
        <v>30</v>
      </c>
      <c r="C42" s="23" t="s">
        <v>31</v>
      </c>
      <c r="D42" s="8" t="s">
        <v>67</v>
      </c>
      <c r="E42" s="8" t="s">
        <v>68</v>
      </c>
    </row>
    <row r="43" spans="1:5" s="2" customFormat="1" ht="12" x14ac:dyDescent="0.35">
      <c r="A43" s="21">
        <v>5</v>
      </c>
      <c r="B43" s="20" t="s">
        <v>135</v>
      </c>
      <c r="C43" s="20" t="s">
        <v>134</v>
      </c>
      <c r="D43" s="9" t="s">
        <v>47</v>
      </c>
      <c r="E43" s="9" t="s">
        <v>48</v>
      </c>
    </row>
    <row r="44" spans="1:5" s="2" customFormat="1" ht="24" x14ac:dyDescent="0.35">
      <c r="A44" s="22" t="s">
        <v>32</v>
      </c>
      <c r="B44" s="23" t="s">
        <v>33</v>
      </c>
      <c r="C44" s="23" t="s">
        <v>34</v>
      </c>
      <c r="D44" s="8" t="s">
        <v>115</v>
      </c>
      <c r="E44" s="8" t="s">
        <v>117</v>
      </c>
    </row>
    <row r="45" spans="1:5" s="2" customFormat="1" ht="12" x14ac:dyDescent="0.35">
      <c r="A45" s="22" t="s">
        <v>35</v>
      </c>
      <c r="B45" s="23" t="s">
        <v>106</v>
      </c>
      <c r="C45" s="23" t="s">
        <v>90</v>
      </c>
      <c r="D45" s="8" t="s">
        <v>116</v>
      </c>
      <c r="E45" s="8" t="s">
        <v>118</v>
      </c>
    </row>
    <row r="46" spans="1:5" s="2" customFormat="1" ht="24" x14ac:dyDescent="0.35">
      <c r="A46" s="22" t="s">
        <v>103</v>
      </c>
      <c r="B46" s="23" t="s">
        <v>107</v>
      </c>
      <c r="C46" s="23" t="s">
        <v>104</v>
      </c>
      <c r="D46" s="8" t="s">
        <v>119</v>
      </c>
      <c r="E46" s="8" t="s">
        <v>120</v>
      </c>
    </row>
    <row r="47" spans="1:5" s="2" customFormat="1" ht="12" x14ac:dyDescent="0.35">
      <c r="A47" s="19" t="s">
        <v>36</v>
      </c>
      <c r="B47" s="20" t="s">
        <v>130</v>
      </c>
      <c r="C47" s="20" t="s">
        <v>131</v>
      </c>
      <c r="D47" s="9" t="s">
        <v>45</v>
      </c>
      <c r="E47" s="9" t="s">
        <v>46</v>
      </c>
    </row>
    <row r="48" spans="1:5" s="2" customFormat="1" ht="12" x14ac:dyDescent="0.35">
      <c r="A48" s="21">
        <v>6</v>
      </c>
      <c r="B48" s="20" t="s">
        <v>37</v>
      </c>
      <c r="C48" s="20" t="s">
        <v>38</v>
      </c>
      <c r="D48" s="9" t="s">
        <v>69</v>
      </c>
      <c r="E48" s="9" t="s">
        <v>152</v>
      </c>
    </row>
    <row r="49" spans="1:5" s="2" customFormat="1" ht="12" x14ac:dyDescent="0.35">
      <c r="A49" s="22" t="s">
        <v>83</v>
      </c>
      <c r="B49" s="23" t="s">
        <v>37</v>
      </c>
      <c r="C49" s="23" t="s">
        <v>38</v>
      </c>
      <c r="D49" s="8" t="s">
        <v>70</v>
      </c>
      <c r="E49" s="8" t="s">
        <v>71</v>
      </c>
    </row>
    <row r="50" spans="1:5" s="2" customFormat="1" ht="12" x14ac:dyDescent="0.35">
      <c r="A50" s="21">
        <v>7</v>
      </c>
      <c r="B50" s="20" t="s">
        <v>39</v>
      </c>
      <c r="C50" s="20" t="s">
        <v>40</v>
      </c>
      <c r="D50" s="9" t="s">
        <v>69</v>
      </c>
      <c r="E50" s="9" t="s">
        <v>152</v>
      </c>
    </row>
    <row r="51" spans="1:5" s="2" customFormat="1" ht="12" x14ac:dyDescent="0.35">
      <c r="A51" s="22" t="s">
        <v>41</v>
      </c>
      <c r="B51" s="23" t="s">
        <v>39</v>
      </c>
      <c r="C51" s="23" t="s">
        <v>40</v>
      </c>
      <c r="D51" s="8" t="s">
        <v>72</v>
      </c>
      <c r="E51" s="8" t="s">
        <v>73</v>
      </c>
    </row>
    <row r="52" spans="1:5" s="2" customFormat="1" ht="19.5" customHeight="1" x14ac:dyDescent="0.35">
      <c r="A52" s="19" t="s">
        <v>77</v>
      </c>
      <c r="B52" s="20" t="s">
        <v>132</v>
      </c>
      <c r="C52" s="20" t="s">
        <v>125</v>
      </c>
      <c r="D52" s="9" t="s">
        <v>122</v>
      </c>
      <c r="E52" s="9" t="s">
        <v>123</v>
      </c>
    </row>
    <row r="53" spans="1:5" s="2" customFormat="1" ht="12" x14ac:dyDescent="0.35">
      <c r="A53" s="21">
        <v>8</v>
      </c>
      <c r="B53" s="20" t="s">
        <v>108</v>
      </c>
      <c r="C53" s="20" t="s">
        <v>78</v>
      </c>
      <c r="D53" s="9" t="s">
        <v>69</v>
      </c>
      <c r="E53" s="9" t="s">
        <v>152</v>
      </c>
    </row>
    <row r="54" spans="1:5" s="2" customFormat="1" ht="12" x14ac:dyDescent="0.35">
      <c r="A54" s="22" t="s">
        <v>79</v>
      </c>
      <c r="B54" s="23" t="s">
        <v>108</v>
      </c>
      <c r="C54" s="23" t="s">
        <v>78</v>
      </c>
      <c r="D54" s="8" t="s">
        <v>121</v>
      </c>
      <c r="E54" s="8" t="s">
        <v>124</v>
      </c>
    </row>
    <row r="55" spans="1:5" s="2" customFormat="1" ht="12" x14ac:dyDescent="0.35">
      <c r="A55" s="10"/>
      <c r="B55" s="10" t="s">
        <v>42</v>
      </c>
      <c r="C55" s="10" t="s">
        <v>43</v>
      </c>
      <c r="D55" s="5" t="s">
        <v>74</v>
      </c>
      <c r="E55" s="5" t="s">
        <v>153</v>
      </c>
    </row>
    <row r="57" spans="1:5" ht="24" x14ac:dyDescent="0.35">
      <c r="A57" s="10"/>
      <c r="B57" s="10" t="s">
        <v>138</v>
      </c>
      <c r="C57" s="10" t="s">
        <v>136</v>
      </c>
      <c r="D57" s="88" t="s">
        <v>154</v>
      </c>
      <c r="E57" s="88" t="s">
        <v>155</v>
      </c>
    </row>
    <row r="58" spans="1:5" ht="27.5" customHeight="1" x14ac:dyDescent="0.35">
      <c r="A58" s="32"/>
      <c r="B58" s="76" t="s">
        <v>163</v>
      </c>
      <c r="C58" s="76" t="s">
        <v>164</v>
      </c>
      <c r="D58" s="23" t="s">
        <v>161</v>
      </c>
      <c r="E58" s="23" t="s">
        <v>162</v>
      </c>
    </row>
    <row r="59" spans="1:5" ht="31.5" customHeight="1" x14ac:dyDescent="0.35">
      <c r="A59" s="25"/>
      <c r="B59" s="25"/>
      <c r="C59" s="25"/>
      <c r="D59" s="87"/>
      <c r="E59" s="25"/>
    </row>
  </sheetData>
  <sheetProtection algorithmName="SHA-512" hashValue="LSYk8gxAeCwGYegFax8QdN5h+WRJmq0yaDoZlXqUIl/vq0ITkRNqUOWfjUs8a8MYMwoaVgQP03fkyorv41O/9w==" saltValue="UXrIaGwkQ4J3qJYxyaqklA==" spinCount="100000" sheet="1" selectLockedCells="1" selectUnlockedCells="1"/>
  <printOptions horizontalCentered="1"/>
  <pageMargins left="0.19685039370078741" right="0.19685039370078741" top="0.59055118110236227" bottom="0.59055118110236227"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2881-EAC4-492B-9B01-5E2F6224F399}">
  <dimension ref="D3:F36"/>
  <sheetViews>
    <sheetView workbookViewId="0">
      <selection activeCell="H14" sqref="H14"/>
    </sheetView>
  </sheetViews>
  <sheetFormatPr defaultRowHeight="14.5" x14ac:dyDescent="0.35"/>
  <cols>
    <col min="5" max="5" width="72.81640625" bestFit="1" customWidth="1"/>
    <col min="6" max="6" width="75.81640625" bestFit="1" customWidth="1"/>
  </cols>
  <sheetData>
    <row r="3" spans="4:6" x14ac:dyDescent="0.35">
      <c r="D3" s="27"/>
      <c r="E3" s="29"/>
      <c r="F3" s="29"/>
    </row>
    <row r="4" spans="4:6" ht="15" customHeight="1" x14ac:dyDescent="0.35">
      <c r="D4" s="27" t="s">
        <v>96</v>
      </c>
      <c r="E4" s="12" t="s">
        <v>5</v>
      </c>
      <c r="F4" s="29" t="str">
        <f>CONCATENATE(D4," ",E4)</f>
        <v>1.1 Project management/administration (main applicant)</v>
      </c>
    </row>
    <row r="5" spans="4:6" ht="15" customHeight="1" x14ac:dyDescent="0.35">
      <c r="D5" s="27" t="s">
        <v>97</v>
      </c>
      <c r="E5" s="28" t="s">
        <v>86</v>
      </c>
      <c r="F5" s="29" t="str">
        <f>CONCATENATE(D5," ",E5)</f>
        <v>1.2 Project co-management/administration (partner countries excl main applicant)</v>
      </c>
    </row>
    <row r="8" spans="4:6" x14ac:dyDescent="0.35">
      <c r="D8" s="30"/>
      <c r="E8" s="29"/>
      <c r="F8" s="29"/>
    </row>
    <row r="9" spans="4:6" x14ac:dyDescent="0.35">
      <c r="D9" s="30" t="s">
        <v>99</v>
      </c>
      <c r="E9" s="29" t="s">
        <v>12</v>
      </c>
      <c r="F9" s="29" t="str">
        <f t="shared" ref="F9:F10" si="0">CONCATENATE(D9," ",E9)</f>
        <v>2.1.1 Costs related to main applicant</v>
      </c>
    </row>
    <row r="10" spans="4:6" x14ac:dyDescent="0.35">
      <c r="D10" s="30" t="s">
        <v>100</v>
      </c>
      <c r="E10" s="29" t="s">
        <v>85</v>
      </c>
      <c r="F10" s="29" t="str">
        <f t="shared" si="0"/>
        <v>2.1.2 Costs related to partner countries (excl. additional countries)</v>
      </c>
    </row>
    <row r="12" spans="4:6" x14ac:dyDescent="0.35">
      <c r="D12" s="27"/>
      <c r="E12" s="29"/>
      <c r="F12" s="29" t="str">
        <f t="shared" ref="F12:F13" si="1">CONCATENATE(D12," ",E12)</f>
        <v xml:space="preserve"> </v>
      </c>
    </row>
    <row r="13" spans="4:6" x14ac:dyDescent="0.35">
      <c r="D13" s="30" t="s">
        <v>101</v>
      </c>
      <c r="E13" s="29" t="s">
        <v>92</v>
      </c>
      <c r="F13" s="29" t="str">
        <f t="shared" si="1"/>
        <v>2.2 External expertise/speakers etc</v>
      </c>
    </row>
    <row r="15" spans="4:6" x14ac:dyDescent="0.35">
      <c r="D15" s="27"/>
      <c r="E15" s="29"/>
      <c r="F15" s="29" t="str">
        <f t="shared" ref="F15:F16" si="2">CONCATENATE(D15," ",E15)</f>
        <v xml:space="preserve"> </v>
      </c>
    </row>
    <row r="16" spans="4:6" x14ac:dyDescent="0.35">
      <c r="D16" s="27" t="s">
        <v>15</v>
      </c>
      <c r="E16" s="12" t="s">
        <v>17</v>
      </c>
      <c r="F16" s="29" t="str">
        <f t="shared" si="2"/>
        <v>3.1 Project communication</v>
      </c>
    </row>
    <row r="18" spans="4:6" x14ac:dyDescent="0.35">
      <c r="D18" s="27"/>
      <c r="E18" s="29"/>
      <c r="F18" s="29" t="str">
        <f t="shared" ref="F18:F22" si="3">CONCATENATE(D18," ",E18)</f>
        <v xml:space="preserve"> </v>
      </c>
    </row>
    <row r="19" spans="4:6" x14ac:dyDescent="0.35">
      <c r="D19" s="27" t="s">
        <v>93</v>
      </c>
      <c r="E19" s="12" t="s">
        <v>22</v>
      </c>
      <c r="F19" s="29" t="str">
        <f t="shared" si="3"/>
        <v>4.1 Costs for premises, conference equipment etc</v>
      </c>
    </row>
    <row r="20" spans="4:6" x14ac:dyDescent="0.35">
      <c r="D20" s="27" t="s">
        <v>94</v>
      </c>
      <c r="E20" s="12" t="s">
        <v>25</v>
      </c>
      <c r="F20" s="29" t="str">
        <f t="shared" si="3"/>
        <v>4.2 Costs for digital meetings</v>
      </c>
    </row>
    <row r="21" spans="4:6" x14ac:dyDescent="0.35">
      <c r="D21" s="31" t="s">
        <v>95</v>
      </c>
      <c r="E21" s="28" t="s">
        <v>28</v>
      </c>
      <c r="F21" s="29" t="str">
        <f t="shared" si="3"/>
        <v>4.3 Food/refreshments</v>
      </c>
    </row>
    <row r="22" spans="4:6" x14ac:dyDescent="0.35">
      <c r="D22" s="27" t="s">
        <v>29</v>
      </c>
      <c r="E22" s="12" t="s">
        <v>31</v>
      </c>
      <c r="F22" s="29" t="str">
        <f t="shared" si="3"/>
        <v>4.4 Costs for interpretation and translation</v>
      </c>
    </row>
    <row r="24" spans="4:6" x14ac:dyDescent="0.35">
      <c r="D24" s="27"/>
      <c r="E24" s="29"/>
      <c r="F24" s="29" t="str">
        <f t="shared" ref="F24" si="4">CONCATENATE(D24," ",E24)</f>
        <v xml:space="preserve"> </v>
      </c>
    </row>
    <row r="25" spans="4:6" x14ac:dyDescent="0.35">
      <c r="D25" s="30" t="s">
        <v>32</v>
      </c>
      <c r="E25" s="29" t="s">
        <v>34</v>
      </c>
      <c r="F25" s="29" t="str">
        <f t="shared" ref="F25:F27" si="5">CONCATENATE(D25," ",E25)</f>
        <v>5.1 International travel</v>
      </c>
    </row>
    <row r="26" spans="4:6" x14ac:dyDescent="0.35">
      <c r="D26" s="30" t="s">
        <v>102</v>
      </c>
      <c r="E26" s="29" t="s">
        <v>90</v>
      </c>
      <c r="F26" s="29" t="str">
        <f t="shared" si="5"/>
        <v>5.2 Domestic travel (travelling within own country)</v>
      </c>
    </row>
    <row r="27" spans="4:6" x14ac:dyDescent="0.35">
      <c r="D27" s="30" t="s">
        <v>103</v>
      </c>
      <c r="E27" s="29" t="s">
        <v>104</v>
      </c>
      <c r="F27" s="29" t="str">
        <f t="shared" si="5"/>
        <v>5.3 Lodging/accommodation</v>
      </c>
    </row>
    <row r="29" spans="4:6" x14ac:dyDescent="0.35">
      <c r="D29" s="27"/>
      <c r="E29" s="29"/>
      <c r="F29" s="29" t="str">
        <f t="shared" ref="F29:F30" si="6">CONCATENATE(D29," ",E29)</f>
        <v xml:space="preserve"> </v>
      </c>
    </row>
    <row r="30" spans="4:6" x14ac:dyDescent="0.35">
      <c r="D30" s="27" t="s">
        <v>83</v>
      </c>
      <c r="E30" s="12" t="s">
        <v>38</v>
      </c>
      <c r="F30" s="29" t="str">
        <f t="shared" si="6"/>
        <v>6.1 Audit</v>
      </c>
    </row>
    <row r="32" spans="4:6" x14ac:dyDescent="0.35">
      <c r="D32" s="27"/>
      <c r="E32" s="29"/>
      <c r="F32" s="29" t="str">
        <f t="shared" ref="F32:F33" si="7">CONCATENATE(D32," ",E32)</f>
        <v xml:space="preserve"> </v>
      </c>
    </row>
    <row r="33" spans="4:6" x14ac:dyDescent="0.35">
      <c r="D33" s="27" t="s">
        <v>41</v>
      </c>
      <c r="E33" s="12" t="s">
        <v>88</v>
      </c>
      <c r="F33" s="29" t="str">
        <f t="shared" si="7"/>
        <v>7.1 Overhead costs</v>
      </c>
    </row>
    <row r="35" spans="4:6" x14ac:dyDescent="0.35">
      <c r="D35" s="27"/>
      <c r="E35" s="29"/>
      <c r="F35" s="29" t="str">
        <f t="shared" ref="F35:F36" si="8">CONCATENATE(D35," ",E35)</f>
        <v xml:space="preserve"> </v>
      </c>
    </row>
    <row r="36" spans="4:6" x14ac:dyDescent="0.35">
      <c r="D36" s="31" t="s">
        <v>79</v>
      </c>
      <c r="E36" s="28" t="s">
        <v>78</v>
      </c>
      <c r="F36" s="29" t="str">
        <f t="shared" si="8"/>
        <v>8.1 Costs additional countries</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S k r I V k K G h 7 + l A A A A 9 w A A A B I A H A B D b 2 5 m a W c v U G F j a 2 F n Z S 5 4 b W w g o h g A K K A U A A A A A A A A A A A A A A A A A A A A A A A A A A A A h Y 9 N C s I w G E S v U r J v / g S R 8 j V d i D s L Q k H c h j T W Y J t K k z a 9 m w u P 5 B W s a N W d y 3 n z F j P 3 6 w 2 y s a m j Q X f O t D Z F D F M U a a v a 0 t g q R b 0 / x i u U C d h J d Z a V j i b Z u m R 0 Z Y p O 3 l 8 S Q k I I O C x w 2 1 W E U 8 r I I d 8 W 6 q Q b i T 6 y + S / H x j o v r d J I w P 4 1 R n D M G M e c L j m m Q G Y K u b F f g 0 + D n + 0 P h H V f + 7 7 T w g 1 x s Q E y R y D v E + I B U E s D B B Q A A g A I A E p K y 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S s h W K I p H u A 4 A A A A R A A A A E w A c A E Z v c m 1 1 b G F z L 1 N l Y 3 R p b 2 4 x L m 0 g o h g A K K A U A A A A A A A A A A A A A A A A A A A A A A A A A A A A K 0 5 N L s n M z 1 M I h t C G 1 g B Q S w E C L Q A U A A I A C A B K S s h W Q o a H v 6 U A A A D 3 A A A A E g A A A A A A A A A A A A A A A A A A A A A A Q 2 9 u Z m l n L 1 B h Y 2 t h Z 2 U u e G 1 s U E s B A i 0 A F A A C A A g A S k r I V g / K 6 a u k A A A A 6 Q A A A B M A A A A A A A A A A A A A A A A A 8 Q A A A F t D b 2 5 0 Z W 5 0 X 1 R 5 c G V z X S 5 4 b W x Q S w E C L Q A U A A I A C A B K S s 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X a v 4 6 t j w k C 3 i w X w j n v g S Q A A A A A C A A A A A A A D Z g A A w A A A A B A A A A B R W d 5 s x H L C 3 1 S B 5 8 X + V o C A A A A A A A S A A A C g A A A A E A A A A K 0 d R L I e D 1 v 8 b f c V g j K 4 6 c F Q A A A A A 0 c n l Q T b X K A X o H F a 7 U Z / S x 0 U B O R n G Z D R Q 9 6 p L p a N N i d 6 Y k 9 r g R j W j n k V Q a 8 I c N f D b 6 t 3 Y / 4 o j G D 8 S h h m a V W a I O a + p w q u W E Q s V + c 7 w l j I 4 g o U A A A A 2 q 5 U 1 2 p 7 T k n q R V J B F 8 W j d r F u I n M = < / 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014f2d-94c4-4f0d-ad62-c18d7f79a399">
      <Terms xmlns="http://schemas.microsoft.com/office/infopath/2007/PartnerControls"/>
    </lcf76f155ced4ddcb4097134ff3c332f>
    <Inneh_x00e5_ll xmlns="71014f2d-94c4-4f0d-ad62-c18d7f79a399" xsi:nil="true"/>
    <TaxCatchAll xmlns="91db815a-bd26-4ec5-8ff4-6f943069251f" xsi:nil="true"/>
    <SharedWithUsers xmlns="91db815a-bd26-4ec5-8ff4-6f943069251f">
      <UserInfo>
        <DisplayName>Gabor Schneider</DisplayName>
        <AccountId>11</AccountId>
        <AccountType/>
      </UserInfo>
      <UserInfo>
        <DisplayName>Markus Boman</DisplayName>
        <AccountId>12</AccountId>
        <AccountType/>
      </UserInfo>
      <UserInfo>
        <DisplayName>Annika Claesson</DisplayName>
        <AccountId>14</AccountId>
        <AccountType/>
      </UserInfo>
      <UserInfo>
        <DisplayName>Marijana Popovic</DisplayName>
        <AccountId>23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17FB78B7BF84E45AFE0E89B28B61931" ma:contentTypeVersion="19" ma:contentTypeDescription="Skapa ett nytt dokument." ma:contentTypeScope="" ma:versionID="81c94b00de682bbbaca70189b2e00942">
  <xsd:schema xmlns:xsd="http://www.w3.org/2001/XMLSchema" xmlns:xs="http://www.w3.org/2001/XMLSchema" xmlns:p="http://schemas.microsoft.com/office/2006/metadata/properties" xmlns:ns2="71014f2d-94c4-4f0d-ad62-c18d7f79a399" xmlns:ns3="91db815a-bd26-4ec5-8ff4-6f943069251f" targetNamespace="http://schemas.microsoft.com/office/2006/metadata/properties" ma:root="true" ma:fieldsID="45df258735b8980f2b7afe532eba39ac" ns2:_="" ns3:_="">
    <xsd:import namespace="71014f2d-94c4-4f0d-ad62-c18d7f79a399"/>
    <xsd:import namespace="91db815a-bd26-4ec5-8ff4-6f94306925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Inneh_x00e5_ll"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14f2d-94c4-4f0d-ad62-c18d7f79a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Inneh_x00e5_ll" ma:index="16" nillable="true" ma:displayName="Innehåll" ma:format="Dropdown" ma:internalName="Inneh_x00e5_ll">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65922fe9-c968-4f6e-af13-dbe136a619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db815a-bd26-4ec5-8ff4-6f943069251f"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51e9c1f6-c734-40b0-932f-43cd2fda3466}" ma:internalName="TaxCatchAll" ma:showField="CatchAllData" ma:web="91db815a-bd26-4ec5-8ff4-6f94306925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495B6D-FFE1-4D1F-9369-D79C5A3E0312}">
  <ds:schemaRefs>
    <ds:schemaRef ds:uri="http://schemas.microsoft.com/DataMashup"/>
  </ds:schemaRefs>
</ds:datastoreItem>
</file>

<file path=customXml/itemProps2.xml><?xml version="1.0" encoding="utf-8"?>
<ds:datastoreItem xmlns:ds="http://schemas.openxmlformats.org/officeDocument/2006/customXml" ds:itemID="{7785C267-B1CD-403F-85C8-9D355D09F285}">
  <ds:schemaRefs>
    <ds:schemaRef ds:uri="http://schemas.microsoft.com/office/2006/metadata/properties"/>
    <ds:schemaRef ds:uri="http://schemas.microsoft.com/office/infopath/2007/PartnerControls"/>
    <ds:schemaRef ds:uri="71014f2d-94c4-4f0d-ad62-c18d7f79a399"/>
    <ds:schemaRef ds:uri="91db815a-bd26-4ec5-8ff4-6f943069251f"/>
  </ds:schemaRefs>
</ds:datastoreItem>
</file>

<file path=customXml/itemProps3.xml><?xml version="1.0" encoding="utf-8"?>
<ds:datastoreItem xmlns:ds="http://schemas.openxmlformats.org/officeDocument/2006/customXml" ds:itemID="{E791B58B-4027-4435-A367-6AC1C5FEF520}">
  <ds:schemaRefs>
    <ds:schemaRef ds:uri="http://schemas.microsoft.com/sharepoint/v3/contenttype/forms"/>
  </ds:schemaRefs>
</ds:datastoreItem>
</file>

<file path=customXml/itemProps4.xml><?xml version="1.0" encoding="utf-8"?>
<ds:datastoreItem xmlns:ds="http://schemas.openxmlformats.org/officeDocument/2006/customXml" ds:itemID="{53F218F4-4FF5-40BF-A2DD-E617892B0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14f2d-94c4-4f0d-ad62-c18d7f79a399"/>
    <ds:schemaRef ds:uri="91db815a-bd26-4ec5-8ff4-6f9430692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BUDGET SUMMARY</vt:lpstr>
      <vt:lpstr>INFORMATION</vt:lpstr>
      <vt:lpstr>DOLD TEKNISK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Wristel</dc:creator>
  <cp:keywords/>
  <dc:description/>
  <cp:lastModifiedBy>Annika Claesson</cp:lastModifiedBy>
  <cp:revision/>
  <cp:lastPrinted>2025-01-31T11:54:40Z</cp:lastPrinted>
  <dcterms:created xsi:type="dcterms:W3CDTF">2022-11-22T07:41:20Z</dcterms:created>
  <dcterms:modified xsi:type="dcterms:W3CDTF">2025-02-06T07:30:17Z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0x010100C17FB78B7BF84E45AFE0E89B28B61931</vt:lpwstr>
  </property>
  <property fmtid="{D5CDD505-2E9C-101B-9397-08002B2CF9AE}" pid="3" name="MediaServiceImageTags">
    <vt:lpwstr/>
  </property>
</Properties>
</file>