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svenskainstitutet.sharepoint.com/sites/grp-sam-ostersjogruppen/Delade dokument/02 BSNP/Utlysningar/2022 - 2023/2 Ansökningsmaterial/"/>
    </mc:Choice>
  </mc:AlternateContent>
  <xr:revisionPtr revIDLastSave="2304" documentId="8_{F9A5B4CC-51AA-45AA-8BD5-3030634A3A7B}" xr6:coauthVersionLast="46" xr6:coauthVersionMax="47" xr10:uidLastSave="{01B7007B-85C9-476B-B405-C2A33EEB7718}"/>
  <bookViews>
    <workbookView xWindow="-120" yWindow="-120" windowWidth="29040" windowHeight="15840" xr2:uid="{DF62492B-05D3-4727-90B0-53A625731FA3}"/>
  </bookViews>
  <sheets>
    <sheet name="BUDGET" sheetId="4" r:id="rId1"/>
    <sheet name="INFORMATION"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 l="1"/>
  <c r="D15" i="4"/>
  <c r="D14" i="4"/>
  <c r="D42" i="4"/>
  <c r="D34" i="4"/>
  <c r="D32" i="4"/>
  <c r="F28" i="4"/>
  <c r="D36" i="4" s="1"/>
  <c r="D28" i="4"/>
  <c r="F23" i="4"/>
  <c r="D23" i="4"/>
  <c r="D20" i="4"/>
  <c r="D11" i="4"/>
  <c r="F22" i="4" l="1"/>
  <c r="D10" i="4"/>
  <c r="D31" i="4"/>
</calcChain>
</file>

<file path=xl/sharedStrings.xml><?xml version="1.0" encoding="utf-8"?>
<sst xmlns="http://schemas.openxmlformats.org/spreadsheetml/2006/main" count="248" uniqueCount="155">
  <si>
    <t>BUDGETÖVERSIKT - BUDGET SUMMARY</t>
  </si>
  <si>
    <t>Projektets titel eller akronym - Project title or acronym</t>
  </si>
  <si>
    <t>Huvudsökande - Main applicant</t>
  </si>
  <si>
    <t>NR</t>
  </si>
  <si>
    <t>BUDGETPOSTER</t>
  </si>
  <si>
    <t>BUDGET ITEMS</t>
  </si>
  <si>
    <t>SUMMA - SUM</t>
  </si>
  <si>
    <t>BEGRÄNSNINGAR - RESTRICTIONS</t>
  </si>
  <si>
    <t>TILLÄGGSLÄNDER - ADDITIONAL COUNTRIES</t>
  </si>
  <si>
    <t>A</t>
  </si>
  <si>
    <t>PROJEKTLEDNING &amp; GENOMFÖRANDE</t>
  </si>
  <si>
    <t>PROJECT MANAGEMENT &amp; IMPLEMENTATION</t>
  </si>
  <si>
    <t xml:space="preserve">Projektledning/administration </t>
  </si>
  <si>
    <t>Project management/administration</t>
  </si>
  <si>
    <t>Max 30 % av totalt sökt belopp / Max 30 % of total applied sum</t>
  </si>
  <si>
    <t xml:space="preserve">1.1 </t>
  </si>
  <si>
    <t>Projektledning/administration (huvudsökande)</t>
  </si>
  <si>
    <t>Project management/administration (main applicant)</t>
  </si>
  <si>
    <t xml:space="preserve">1.2 </t>
  </si>
  <si>
    <t>Delprojektledning/Projektadministration (partnerskap exkl huvudsökande)</t>
  </si>
  <si>
    <t>Project co-management/administration (core partnership excl main applicant)</t>
  </si>
  <si>
    <t>Genomförande</t>
  </si>
  <si>
    <t>Implementation</t>
  </si>
  <si>
    <t xml:space="preserve">2.1 </t>
  </si>
  <si>
    <t xml:space="preserve">2.1.1 </t>
  </si>
  <si>
    <t xml:space="preserve">Arbete utfört av huvudsökande </t>
  </si>
  <si>
    <t>Costs related to main applicant</t>
  </si>
  <si>
    <t xml:space="preserve">2.1.2 </t>
  </si>
  <si>
    <t>Arbete utfört av partnerskapets EU-länder</t>
  </si>
  <si>
    <t>Costs related to core EU-countries in the partnership</t>
  </si>
  <si>
    <t xml:space="preserve">2.1.3 </t>
  </si>
  <si>
    <t>Arbete utfört av partnerskapets icke EU-länder</t>
  </si>
  <si>
    <t>Costs related to core non EU-countries in the partnership</t>
  </si>
  <si>
    <t xml:space="preserve">2.2 </t>
  </si>
  <si>
    <t>Extern expertis/externa föredragshållare etc</t>
  </si>
  <si>
    <t>Extern expertise/speakers etc</t>
  </si>
  <si>
    <t xml:space="preserve"> Communication</t>
  </si>
  <si>
    <t>Kommunikation</t>
  </si>
  <si>
    <t>3.1</t>
  </si>
  <si>
    <t>Projektkommunikation</t>
  </si>
  <si>
    <t>Project communication</t>
  </si>
  <si>
    <t>B</t>
  </si>
  <si>
    <t>MÖTEN &amp; MOBILITET</t>
  </si>
  <si>
    <t>MEETING &amp; TRAVELS</t>
  </si>
  <si>
    <t>Min 25 % av sökt belopp / Min 25 % of sum applied for</t>
  </si>
  <si>
    <t>Möteskostnader</t>
  </si>
  <si>
    <t>Meeting costs</t>
  </si>
  <si>
    <t xml:space="preserve">4.1 </t>
  </si>
  <si>
    <t>Lokalkostnader, konferensutrustning etc</t>
  </si>
  <si>
    <t>Costs for premises, conference equipment etc</t>
  </si>
  <si>
    <t xml:space="preserve">4.2 </t>
  </si>
  <si>
    <t>Omkostnader för digitala möten</t>
  </si>
  <si>
    <t>Costs for digital meetings</t>
  </si>
  <si>
    <t xml:space="preserve">4.3 </t>
  </si>
  <si>
    <t>Förtäring</t>
  </si>
  <si>
    <t>Food/refreshments</t>
  </si>
  <si>
    <t>4.4</t>
  </si>
  <si>
    <t>Tolk- och översättningskostnader</t>
  </si>
  <si>
    <t>Costs for interpretation and translation</t>
  </si>
  <si>
    <t>Resor/boende</t>
  </si>
  <si>
    <t>Travel/lodging</t>
  </si>
  <si>
    <t>5.1</t>
  </si>
  <si>
    <t>Resor internationellt</t>
  </si>
  <si>
    <t>International travel</t>
  </si>
  <si>
    <t xml:space="preserve">5.2 </t>
  </si>
  <si>
    <t>Resor nationellt</t>
  </si>
  <si>
    <t>National travel</t>
  </si>
  <si>
    <t>C</t>
  </si>
  <si>
    <t>REVISION &amp; OH</t>
  </si>
  <si>
    <t>AUDIT &amp; OVERHEAD</t>
  </si>
  <si>
    <t>Revision</t>
  </si>
  <si>
    <t>Audit</t>
  </si>
  <si>
    <t>Max 30 000 kronor / Max 30 000 SEK</t>
  </si>
  <si>
    <t xml:space="preserve">6.1 </t>
  </si>
  <si>
    <t>OH</t>
  </si>
  <si>
    <t>Overhead</t>
  </si>
  <si>
    <t>Max 10 % av totalt sökt summa / Max 10 % of total sum applied for</t>
  </si>
  <si>
    <t>7.1</t>
  </si>
  <si>
    <t>TOTALT SÖKT BELOPP</t>
  </si>
  <si>
    <t>TOTAL SUM APPLIED FOR</t>
  </si>
  <si>
    <t>MEDFINANSIERING</t>
  </si>
  <si>
    <t>CO-FINANCING</t>
  </si>
  <si>
    <t>Huvudsökande</t>
  </si>
  <si>
    <t>Main applicant</t>
  </si>
  <si>
    <t>Andra parter i partnerskapet</t>
  </si>
  <si>
    <t>Other partners in the partnership</t>
  </si>
  <si>
    <t>Externa källor</t>
  </si>
  <si>
    <t>External sources</t>
  </si>
  <si>
    <t>SUMMA MEDFINANSIERING</t>
  </si>
  <si>
    <t>TOTAL SUM CO-FINANCING</t>
  </si>
  <si>
    <t>Budgetkategori som automatiskt summerar budgetgrupperna nedan.</t>
  </si>
  <si>
    <t>Budget category that automatically sums the budget groups below.</t>
  </si>
  <si>
    <t>Budgetgrupp som automatiskt summerar budgetposterna nedan.</t>
  </si>
  <si>
    <t>Budget group that automatically sums the budget items below.</t>
  </si>
  <si>
    <t>Övergripande projektledning och - administration hos huvudsökande. Arbete med formell slutrapportering ingår här.</t>
  </si>
  <si>
    <t>Overall project management and administration for the main applicant. Work with formal final reporting is included here.</t>
  </si>
  <si>
    <t>Övriga partners arbete med stöd till projektledning och administrativa frågor såsom rapportering till SI.</t>
  </si>
  <si>
    <t>Other partners' work with support for project management and administrative issues such as reporting to SI.</t>
  </si>
  <si>
    <t>Delsumma avseende kostnader för genomförande, relaterade enbart till partnerskapet. Avser arbete med projektets innehåll såsom planering/förberedelser av aktiviteter, genomförande, uppföljning, analyser, framtagande av ansökningar.</t>
  </si>
  <si>
    <t>Subtotal regarding costs of implementation, related only to the partnership. Refers to work with the project's content such as planning/preparation of activities, implementation, follow-up, analyses, development of applications.</t>
  </si>
  <si>
    <t xml:space="preserve">Arbete med projektets innehåll enligt punkt 2.1 ovan avseende huvudsökande. </t>
  </si>
  <si>
    <t>Work with the project's content according to point 2.1 above regarding the main applicant.</t>
  </si>
  <si>
    <t>Arbete med projektets innehåll enligt punkt 2.1 ovan avseende partnerskapets EU-länder exkl svensk huvudsökande. Kostnader för svensk projekt partner ska ingå här.</t>
  </si>
  <si>
    <t>Work with the project's content according to point 2.1 above regarding the EU countries of the partnership excluding Swedish main applicant. Costs for the Swedish project partner(s) must be included here.</t>
  </si>
  <si>
    <t>Arbete med projektets innehåll enligt punkt 2.1 ovan avseende partnerskapets icke EU-länder.</t>
  </si>
  <si>
    <t>Work with the project's content according to point 2.1 above regarding the partnership's non-EU countries.</t>
  </si>
  <si>
    <t xml:space="preserve">Inköpta tjänster som extern expertis och externa föredragshållare och motsvarande. Kostnader relaterade till kommunikation anges under 3.1 nedan. I ansökan ska klart framgå hur dessa ska användas. </t>
  </si>
  <si>
    <t xml:space="preserve">Purchased services such as external expertise and external lecturers and similar.  Costs for experts within communication belongs to 3.1 below. The application must clearly state how these are to be used. </t>
  </si>
  <si>
    <t xml:space="preserve"> Kommunikation</t>
  </si>
  <si>
    <t>Communication</t>
  </si>
  <si>
    <t>Budgetgrupp som automatiskt summerar budgetposten nedan.</t>
  </si>
  <si>
    <t>Budget group that automatically sums the budget item below.</t>
  </si>
  <si>
    <t>Kostnader relaterade till kommunikation av projektet, som t ex tryck av material, layout. Även arbete av experter ingår här.</t>
  </si>
  <si>
    <t>Costs related to communication of the project, for example printing costs, layout. Also work done by experts should be included here.</t>
  </si>
  <si>
    <t>MEETINGS &amp; TRAVELS</t>
  </si>
  <si>
    <t>Kostnader relaterade till lokaler för fysiska konferenser (eller del av hybridmöten), möten, workshops samt utrustning och annat material som krävs för detta.</t>
  </si>
  <si>
    <t>Costs related to premises for physical conferences (or part of hybrid meetings), meetings, workshops and equipment and other materials required for this.</t>
  </si>
  <si>
    <r>
      <t>Kostnader för digitala möten (eller som del av hybridmöten).</t>
    </r>
    <r>
      <rPr>
        <i/>
        <sz val="9"/>
        <color rgb="FFFF0000"/>
        <rFont val="Calibri"/>
        <family val="2"/>
        <scheme val="minor"/>
      </rPr>
      <t xml:space="preserve"> </t>
    </r>
  </si>
  <si>
    <t>Costs for digital meetings (or as part of hybrid meetings).</t>
  </si>
  <si>
    <t>Kostnader för förtäring i form av frukost, lunch och middag samt fika och motsvarande.</t>
  </si>
  <si>
    <t>Costs for food in the form of breakfast, lunch and dinner as well as coffee and similar.</t>
  </si>
  <si>
    <t>Kostnader relaterade till tolkning och översättning, vid möten eller av material. Även tolkutrustning ingår här.</t>
  </si>
  <si>
    <t>Costs related to interpretation and translation, at meetings or of materials. Interpretation equipment is included here as well.</t>
  </si>
  <si>
    <t>Kostnader för resor och boende i samband med internationella aktiviteter/möten. Även kostnader för visering, försäkringar osv.</t>
  </si>
  <si>
    <t>Costs for travel and accommodation in connection with international activities/meetings. Also costs for visas, insurances, etc.</t>
  </si>
  <si>
    <t>Kostnader för resor och boende i samband med nationella aktiviteter/möten.</t>
  </si>
  <si>
    <t>Costs for travel and accommodation in connection with national activities/meetings.</t>
  </si>
  <si>
    <t>Budgetgrupp som summerar budgetposten nedan.</t>
  </si>
  <si>
    <t>Budget group that summarizes the budget item below.</t>
  </si>
  <si>
    <t>Kostnader för projektets revision.</t>
  </si>
  <si>
    <t>Costs for the project audit.</t>
  </si>
  <si>
    <t xml:space="preserve">OH-kostnader inom projektet. </t>
  </si>
  <si>
    <t xml:space="preserve">Overhead costs within the project. </t>
  </si>
  <si>
    <t>Total summa som söks från SI. Summeras automatiskt.</t>
  </si>
  <si>
    <t>Total amount applied for from SI. Summarized automatically.</t>
  </si>
  <si>
    <t>Sammanställning över medfinansiering till projektet, minst 10 % av totalt sökt belopp från SI.</t>
  </si>
  <si>
    <t>Compilation of co-financing for the project, at least 10% of the total amount applied for from SI.</t>
  </si>
  <si>
    <t>Bidrag till projektet avseende huvudsökande - i form av kostnader för arbetstid, lokaler etc. Även in kind kan ingå.</t>
  </si>
  <si>
    <t>Contribution to the project regarding the main applicant - in the form of costs for working hours, premises, etc. In kind contribution can also be included</t>
  </si>
  <si>
    <t>Bidrag till projektet avseende det formella partnerskapet (kärnländer inom och utom EU samt tilläggsländer) -  i form av kostnader för arbetstid, lokaler etc. Även in kind kan ingå.</t>
  </si>
  <si>
    <t>Contribution to the project regarding the formal partnership (core countries within and outside the EU and additional countries) - in the form of costs for working hours, premises, etc. In kind can also be included.</t>
  </si>
  <si>
    <t>Minst 10 % av sökt belopp / min 10 % of total sum</t>
  </si>
  <si>
    <t>FÖRTYDLIGANDEN - DETAILS</t>
  </si>
  <si>
    <t xml:space="preserve">Partnerskapets genomförande </t>
  </si>
  <si>
    <t>Implementation by project partnership</t>
  </si>
  <si>
    <t>Partnerskapets genomförande</t>
  </si>
  <si>
    <t>Arbete utfört av partnerskapets kärnländer inom EU (ej tilläggsländer)</t>
  </si>
  <si>
    <t>Costs related to core EU-countries in the partnership (not additional countries)</t>
  </si>
  <si>
    <t>The SI Baltic Sea Neighbourhood Programme 2022/2023</t>
  </si>
  <si>
    <t>Application deadline 2 March 2023</t>
  </si>
  <si>
    <t>Implementation by the whole partnership</t>
  </si>
  <si>
    <t>Contribution to the project regarding other external funding. Note that the project cannot be double-financed, i.e. the exact same costs that are included in the budget for SI cannot be included here.</t>
  </si>
  <si>
    <t>Bidrag till projektet avseende annan extern finansiering. Notera att projektet inte kan dubbelfinansieras, dvs exakt samma kostnader som finns med i budget till SI kan inte finnas med här.</t>
  </si>
  <si>
    <t>Enclosure #3.A - Cooperation project</t>
  </si>
  <si>
    <t>Max 1000 000 kronor / max 1000 000 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</si>
</sst>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0"/>
      <name val="Calibri"/>
      <family val="2"/>
      <scheme val="minor"/>
    </font>
    <font>
      <b/>
      <i/>
      <sz val="10"/>
      <color theme="1"/>
      <name val="Calibri"/>
      <family val="2"/>
      <scheme val="minor"/>
    </font>
    <font>
      <i/>
      <sz val="10"/>
      <color theme="1"/>
      <name val="Calibri"/>
      <family val="2"/>
      <scheme val="minor"/>
    </font>
    <font>
      <sz val="1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i/>
      <sz val="9"/>
      <color rgb="FFFF0000"/>
      <name val="Calibri"/>
      <family val="2"/>
      <scheme val="minor"/>
    </font>
    <font>
      <sz val="9"/>
      <name val="Calibri"/>
      <family val="2"/>
      <scheme val="minor"/>
    </font>
    <font>
      <i/>
      <sz val="9"/>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0" fillId="2" borderId="0" xfId="0" applyFill="1" applyAlignment="1">
      <alignment vertical="top"/>
    </xf>
    <xf numFmtId="0" fontId="9" fillId="2" borderId="0" xfId="0" applyFont="1" applyFill="1" applyAlignment="1">
      <alignment vertical="top"/>
    </xf>
    <xf numFmtId="0" fontId="0" fillId="2" borderId="0" xfId="0" applyFill="1" applyAlignment="1">
      <alignment vertical="top" wrapText="1"/>
    </xf>
    <xf numFmtId="0" fontId="0" fillId="5" borderId="2" xfId="0" applyFill="1" applyBorder="1" applyAlignment="1" applyProtection="1">
      <alignment horizontal="left" vertical="top" wrapText="1"/>
    </xf>
    <xf numFmtId="0" fontId="0" fillId="5" borderId="2" xfId="0" applyFill="1" applyBorder="1" applyAlignment="1" applyProtection="1">
      <alignment vertical="top" wrapText="1"/>
    </xf>
    <xf numFmtId="3" fontId="0" fillId="5" borderId="1" xfId="0" applyNumberFormat="1" applyFill="1" applyBorder="1" applyAlignment="1" applyProtection="1">
      <alignment vertical="top"/>
    </xf>
    <xf numFmtId="0" fontId="6" fillId="5" borderId="1" xfId="0" applyFont="1" applyFill="1" applyBorder="1" applyAlignment="1" applyProtection="1">
      <alignment vertical="top" wrapText="1"/>
    </xf>
    <xf numFmtId="0" fontId="1" fillId="4" borderId="2" xfId="0" applyFont="1" applyFill="1" applyBorder="1" applyAlignment="1" applyProtection="1">
      <alignment vertical="top" wrapText="1"/>
    </xf>
    <xf numFmtId="0" fontId="1" fillId="5" borderId="2" xfId="0" applyFont="1" applyFill="1" applyBorder="1" applyAlignment="1" applyProtection="1">
      <alignment vertical="top" wrapText="1"/>
    </xf>
    <xf numFmtId="0" fontId="7" fillId="5" borderId="2" xfId="0" applyFont="1" applyFill="1" applyBorder="1" applyAlignment="1" applyProtection="1">
      <alignment vertical="top" wrapText="1"/>
    </xf>
    <xf numFmtId="0" fontId="1" fillId="4" borderId="1" xfId="0" applyFont="1" applyFill="1" applyBorder="1" applyAlignment="1" applyProtection="1">
      <alignment vertical="top"/>
    </xf>
    <xf numFmtId="0" fontId="1" fillId="4" borderId="1" xfId="0" applyFont="1" applyFill="1" applyBorder="1" applyAlignment="1" applyProtection="1">
      <alignment horizontal="left" vertical="top"/>
    </xf>
    <xf numFmtId="0" fontId="1" fillId="4" borderId="1"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0" fontId="5" fillId="5" borderId="1" xfId="0" applyFont="1" applyFill="1" applyBorder="1" applyAlignment="1" applyProtection="1">
      <alignment horizontal="left" vertical="top" wrapText="1"/>
    </xf>
    <xf numFmtId="0" fontId="5" fillId="4" borderId="1" xfId="0" applyFont="1" applyFill="1" applyBorder="1" applyAlignment="1" applyProtection="1">
      <alignment vertical="top" wrapText="1"/>
    </xf>
    <xf numFmtId="0" fontId="6" fillId="5" borderId="1" xfId="0" applyFont="1" applyFill="1" applyBorder="1" applyAlignment="1" applyProtection="1">
      <alignment horizontal="left" vertical="top" wrapText="1"/>
    </xf>
    <xf numFmtId="0" fontId="1" fillId="5" borderId="2"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4" fillId="3" borderId="0" xfId="0" applyFont="1" applyFill="1" applyAlignment="1" applyProtection="1">
      <alignment vertical="top"/>
    </xf>
    <xf numFmtId="0" fontId="0" fillId="3" borderId="0" xfId="0" applyFill="1" applyAlignment="1" applyProtection="1">
      <alignment vertical="top"/>
    </xf>
    <xf numFmtId="0" fontId="0" fillId="0" borderId="0" xfId="0" applyAlignment="1">
      <alignment vertical="top"/>
    </xf>
    <xf numFmtId="0" fontId="14" fillId="3" borderId="0" xfId="0" applyFont="1" applyFill="1" applyAlignment="1" applyProtection="1">
      <alignment vertical="top"/>
    </xf>
    <xf numFmtId="0" fontId="15" fillId="3" borderId="0" xfId="0" applyFont="1" applyFill="1" applyAlignment="1" applyProtection="1">
      <alignment vertical="top"/>
    </xf>
    <xf numFmtId="0" fontId="3" fillId="4" borderId="2" xfId="0" applyFont="1" applyFill="1" applyBorder="1" applyAlignment="1" applyProtection="1">
      <alignment vertical="top"/>
    </xf>
    <xf numFmtId="0" fontId="3" fillId="4" borderId="4" xfId="0" applyFont="1" applyFill="1" applyBorder="1" applyAlignment="1" applyProtection="1">
      <alignment vertical="top"/>
    </xf>
    <xf numFmtId="0" fontId="3" fillId="4" borderId="3" xfId="0" applyFont="1" applyFill="1" applyBorder="1" applyAlignment="1" applyProtection="1">
      <alignment vertical="top"/>
    </xf>
    <xf numFmtId="0" fontId="3" fillId="4" borderId="8" xfId="0" applyFont="1" applyFill="1" applyBorder="1" applyAlignment="1" applyProtection="1">
      <alignment vertical="top"/>
    </xf>
    <xf numFmtId="0" fontId="3" fillId="4" borderId="5" xfId="0" applyFont="1" applyFill="1" applyBorder="1" applyAlignment="1" applyProtection="1">
      <alignment vertical="top"/>
    </xf>
    <xf numFmtId="0" fontId="3" fillId="4" borderId="9" xfId="0" applyFont="1" applyFill="1" applyBorder="1" applyAlignment="1" applyProtection="1">
      <alignment vertical="top"/>
    </xf>
    <xf numFmtId="0" fontId="3" fillId="3" borderId="0" xfId="0" applyFont="1" applyFill="1" applyAlignment="1" applyProtection="1">
      <alignment vertical="top"/>
    </xf>
    <xf numFmtId="3" fontId="1" fillId="4" borderId="1" xfId="0" applyNumberFormat="1" applyFont="1" applyFill="1" applyBorder="1" applyAlignment="1" applyProtection="1">
      <alignment vertical="top"/>
    </xf>
    <xf numFmtId="3" fontId="1" fillId="4" borderId="1" xfId="0" applyNumberFormat="1" applyFont="1" applyFill="1" applyBorder="1" applyAlignment="1" applyProtection="1">
      <alignment vertical="top" wrapText="1"/>
    </xf>
    <xf numFmtId="3" fontId="1" fillId="5" borderId="1" xfId="0" applyNumberFormat="1" applyFont="1" applyFill="1" applyBorder="1" applyAlignment="1" applyProtection="1">
      <alignment vertical="top"/>
    </xf>
    <xf numFmtId="3" fontId="0" fillId="5" borderId="3" xfId="0" applyNumberFormat="1" applyFill="1" applyBorder="1" applyAlignment="1" applyProtection="1">
      <alignment vertical="top"/>
    </xf>
    <xf numFmtId="0" fontId="0" fillId="5" borderId="2" xfId="0" applyFill="1" applyBorder="1" applyAlignment="1" applyProtection="1">
      <alignment horizontal="right" vertical="top" wrapText="1"/>
    </xf>
    <xf numFmtId="3" fontId="0" fillId="2" borderId="3" xfId="0" applyNumberFormat="1" applyFill="1" applyBorder="1" applyAlignment="1" applyProtection="1">
      <alignment vertical="top"/>
      <protection locked="0"/>
    </xf>
    <xf numFmtId="0" fontId="0" fillId="2" borderId="1" xfId="0" applyFill="1" applyBorder="1" applyAlignment="1" applyProtection="1">
      <alignment vertical="top"/>
      <protection locked="0"/>
    </xf>
    <xf numFmtId="0" fontId="6" fillId="4" borderId="1" xfId="0" applyFont="1" applyFill="1" applyBorder="1" applyAlignment="1" applyProtection="1">
      <alignment vertical="top" wrapText="1"/>
    </xf>
    <xf numFmtId="0" fontId="0" fillId="2" borderId="0" xfId="0" applyFill="1" applyAlignment="1" applyProtection="1">
      <alignment horizontal="left" vertical="top"/>
    </xf>
    <xf numFmtId="0" fontId="0" fillId="0" borderId="0" xfId="0" applyAlignment="1" applyProtection="1">
      <alignment vertical="top"/>
    </xf>
    <xf numFmtId="0" fontId="0" fillId="2" borderId="0" xfId="0" applyFill="1" applyAlignment="1" applyProtection="1">
      <alignment vertical="top"/>
    </xf>
    <xf numFmtId="0" fontId="0" fillId="5" borderId="6" xfId="0" applyFill="1" applyBorder="1" applyAlignment="1" applyProtection="1">
      <alignment horizontal="left" vertical="top"/>
    </xf>
    <xf numFmtId="0" fontId="0" fillId="5" borderId="1" xfId="0" applyFill="1" applyBorder="1" applyAlignment="1" applyProtection="1">
      <alignment horizontal="left" vertical="top"/>
    </xf>
    <xf numFmtId="0" fontId="0" fillId="5" borderId="7" xfId="0" applyFill="1" applyBorder="1" applyAlignment="1" applyProtection="1">
      <alignment horizontal="left" vertical="top"/>
    </xf>
    <xf numFmtId="0" fontId="5" fillId="4" borderId="1" xfId="0" applyFont="1" applyFill="1" applyBorder="1" applyAlignment="1" applyProtection="1">
      <alignment vertical="top"/>
    </xf>
    <xf numFmtId="3" fontId="1" fillId="4" borderId="1" xfId="0" applyNumberFormat="1" applyFont="1" applyFill="1" applyBorder="1" applyAlignment="1" applyProtection="1">
      <alignment horizontal="right" vertical="top"/>
    </xf>
    <xf numFmtId="3" fontId="1" fillId="5" borderId="1" xfId="0" applyNumberFormat="1" applyFont="1" applyFill="1" applyBorder="1" applyAlignment="1" applyProtection="1">
      <alignment horizontal="right" vertical="top"/>
    </xf>
    <xf numFmtId="3" fontId="0" fillId="2" borderId="1" xfId="0" applyNumberFormat="1" applyFill="1" applyBorder="1" applyAlignment="1" applyProtection="1">
      <alignment horizontal="right" vertical="top"/>
      <protection locked="0"/>
    </xf>
    <xf numFmtId="3" fontId="0" fillId="5" borderId="1" xfId="0" applyNumberFormat="1" applyFill="1" applyBorder="1" applyAlignment="1" applyProtection="1">
      <alignment horizontal="right" vertical="top"/>
    </xf>
    <xf numFmtId="3" fontId="0" fillId="0" borderId="1" xfId="0" applyNumberFormat="1" applyBorder="1" applyAlignment="1" applyProtection="1">
      <alignment horizontal="right" vertical="top"/>
      <protection locked="0"/>
    </xf>
    <xf numFmtId="0" fontId="4" fillId="2" borderId="0" xfId="0" applyFont="1" applyFill="1" applyAlignment="1" applyProtection="1">
      <alignment vertical="top"/>
    </xf>
    <xf numFmtId="0" fontId="4" fillId="5" borderId="0" xfId="0" applyFont="1" applyFill="1" applyAlignment="1" applyProtection="1">
      <alignment vertical="top"/>
    </xf>
    <xf numFmtId="0" fontId="0" fillId="5" borderId="0" xfId="0" applyFill="1" applyAlignment="1" applyProtection="1">
      <alignment vertical="top" wrapText="1"/>
    </xf>
    <xf numFmtId="0" fontId="2" fillId="2" borderId="0" xfId="0" applyFont="1" applyFill="1" applyAlignment="1" applyProtection="1">
      <alignment vertical="top"/>
    </xf>
    <xf numFmtId="0" fontId="2" fillId="5" borderId="0" xfId="0" applyFont="1" applyFill="1" applyAlignment="1" applyProtection="1">
      <alignment vertical="top"/>
    </xf>
    <xf numFmtId="0" fontId="0" fillId="5" borderId="0" xfId="0" applyFill="1" applyAlignment="1" applyProtection="1">
      <alignment vertical="top"/>
    </xf>
    <xf numFmtId="0" fontId="3" fillId="2" borderId="0" xfId="0" applyFont="1" applyFill="1" applyAlignment="1" applyProtection="1">
      <alignment vertical="top"/>
    </xf>
    <xf numFmtId="0" fontId="3" fillId="5" borderId="0" xfId="0" applyFont="1" applyFill="1" applyAlignment="1" applyProtection="1">
      <alignment vertical="top"/>
    </xf>
    <xf numFmtId="0" fontId="0" fillId="2" borderId="0" xfId="0" applyFill="1" applyAlignment="1" applyProtection="1">
      <alignment vertical="top" wrapText="1"/>
    </xf>
    <xf numFmtId="0" fontId="8" fillId="6" borderId="2" xfId="0" applyFont="1" applyFill="1" applyBorder="1" applyAlignment="1" applyProtection="1">
      <alignment horizontal="left" vertical="top" wrapText="1"/>
    </xf>
    <xf numFmtId="0" fontId="8" fillId="6" borderId="2" xfId="0" applyFont="1" applyFill="1" applyBorder="1" applyAlignment="1" applyProtection="1">
      <alignment vertical="top" wrapText="1"/>
    </xf>
    <xf numFmtId="0" fontId="10" fillId="6" borderId="1" xfId="0" applyFont="1" applyFill="1" applyBorder="1" applyAlignment="1" applyProtection="1">
      <alignment vertical="top" wrapText="1"/>
    </xf>
    <xf numFmtId="0" fontId="10" fillId="6" borderId="1" xfId="0" applyFont="1" applyFill="1" applyBorder="1" applyAlignment="1" applyProtection="1">
      <alignment vertical="top"/>
    </xf>
    <xf numFmtId="0" fontId="9" fillId="2" borderId="2" xfId="0" applyFont="1" applyFill="1" applyBorder="1" applyAlignment="1" applyProtection="1">
      <alignment horizontal="left" vertical="top" wrapText="1"/>
    </xf>
    <xf numFmtId="0" fontId="9" fillId="2" borderId="2" xfId="0" applyFont="1" applyFill="1" applyBorder="1" applyAlignment="1" applyProtection="1">
      <alignment vertical="top" wrapText="1"/>
    </xf>
    <xf numFmtId="0" fontId="10" fillId="2" borderId="1" xfId="0" applyFont="1" applyFill="1" applyBorder="1" applyAlignment="1" applyProtection="1">
      <alignment vertical="top" wrapText="1"/>
    </xf>
    <xf numFmtId="0" fontId="9" fillId="2" borderId="2" xfId="0" applyFont="1" applyFill="1" applyBorder="1" applyAlignment="1" applyProtection="1">
      <alignment horizontal="right" vertical="top" wrapText="1"/>
    </xf>
    <xf numFmtId="0" fontId="12" fillId="2" borderId="2" xfId="0" applyFont="1" applyFill="1" applyBorder="1" applyAlignment="1" applyProtection="1">
      <alignment horizontal="left" vertical="top" wrapText="1"/>
    </xf>
    <xf numFmtId="0" fontId="12" fillId="2" borderId="2" xfId="0" applyFont="1" applyFill="1" applyBorder="1" applyAlignment="1" applyProtection="1">
      <alignment vertical="top" wrapText="1"/>
    </xf>
    <xf numFmtId="0" fontId="13" fillId="2" borderId="1" xfId="0" applyFont="1" applyFill="1" applyBorder="1" applyAlignment="1" applyProtection="1">
      <alignment vertical="top" wrapText="1"/>
    </xf>
    <xf numFmtId="0" fontId="13" fillId="6" borderId="1" xfId="0" applyFont="1" applyFill="1" applyBorder="1" applyAlignment="1" applyProtection="1">
      <alignment vertical="top" wrapText="1"/>
    </xf>
    <xf numFmtId="0" fontId="8" fillId="6" borderId="1" xfId="0" applyFont="1" applyFill="1" applyBorder="1" applyAlignment="1" applyProtection="1">
      <alignment vertical="top"/>
    </xf>
    <xf numFmtId="0" fontId="9" fillId="2" borderId="0" xfId="0" applyFont="1" applyFill="1" applyAlignment="1" applyProtection="1">
      <alignment vertical="top"/>
    </xf>
    <xf numFmtId="0" fontId="9" fillId="2" borderId="0" xfId="0" applyFont="1" applyFill="1" applyAlignment="1" applyProtection="1">
      <alignment vertical="top" wrapText="1"/>
    </xf>
    <xf numFmtId="0" fontId="9" fillId="2" borderId="6" xfId="0" applyFont="1" applyFill="1" applyBorder="1" applyAlignment="1" applyProtection="1">
      <alignment vertical="top"/>
    </xf>
    <xf numFmtId="0" fontId="9" fillId="2" borderId="1" xfId="0" applyFont="1" applyFill="1" applyBorder="1" applyAlignment="1" applyProtection="1">
      <alignment vertical="top"/>
    </xf>
    <xf numFmtId="0" fontId="9" fillId="2" borderId="7" xfId="0" applyFont="1" applyFill="1" applyBorder="1" applyAlignment="1" applyProtection="1">
      <alignment vertical="top"/>
    </xf>
    <xf numFmtId="0" fontId="8" fillId="6" borderId="1" xfId="0" applyFont="1" applyFill="1" applyBorder="1" applyAlignment="1" applyProtection="1">
      <alignment vertical="top" wrapText="1"/>
    </xf>
    <xf numFmtId="0" fontId="1" fillId="4" borderId="2" xfId="0" applyFont="1" applyFill="1" applyBorder="1" applyAlignment="1" applyProtection="1">
      <alignment horizontal="left" vertical="top"/>
    </xf>
    <xf numFmtId="0" fontId="1" fillId="4" borderId="3" xfId="0" applyFont="1" applyFill="1" applyBorder="1" applyAlignment="1" applyProtection="1">
      <alignment horizontal="left" vertical="top"/>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 fillId="4" borderId="2" xfId="0" applyFont="1" applyFill="1" applyBorder="1" applyAlignment="1" applyProtection="1">
      <alignment vertical="top"/>
    </xf>
    <xf numFmtId="0" fontId="1" fillId="4" borderId="3" xfId="0" applyFont="1" applyFill="1" applyBorder="1" applyAlignment="1" applyProtection="1">
      <alignment vertical="top"/>
    </xf>
    <xf numFmtId="0" fontId="0" fillId="0" borderId="4" xfId="0" applyBorder="1" applyAlignment="1" applyProtection="1">
      <alignment horizontal="left" vertical="top"/>
      <protection locked="0"/>
    </xf>
    <xf numFmtId="0" fontId="16" fillId="4" borderId="2" xfId="0" applyFont="1" applyFill="1" applyBorder="1" applyAlignment="1" applyProtection="1">
      <alignment horizontal="left" vertical="top" wrapText="1"/>
    </xf>
    <xf numFmtId="0" fontId="16" fillId="4" borderId="3" xfId="0" applyFont="1" applyFill="1" applyBorder="1" applyAlignment="1" applyProtection="1">
      <alignment horizontal="left" vertical="top" wrapText="1"/>
    </xf>
    <xf numFmtId="0" fontId="0" fillId="5" borderId="2" xfId="0" applyFill="1" applyBorder="1" applyAlignment="1" applyProtection="1">
      <alignment horizontal="left" vertical="top"/>
    </xf>
    <xf numFmtId="0" fontId="0" fillId="5" borderId="3" xfId="0" applyFill="1" applyBorder="1" applyAlignment="1" applyProtection="1">
      <alignment horizontal="left" vertical="top"/>
    </xf>
    <xf numFmtId="0" fontId="8" fillId="6" borderId="2" xfId="0" applyFont="1" applyFill="1" applyBorder="1" applyAlignment="1" applyProtection="1">
      <alignment horizontal="center" vertical="top"/>
    </xf>
    <xf numFmtId="0" fontId="8" fillId="6" borderId="3" xfId="0" applyFont="1" applyFill="1" applyBorder="1" applyAlignment="1" applyProtection="1">
      <alignment horizontal="center" vertical="top"/>
    </xf>
    <xf numFmtId="0" fontId="8" fillId="6" borderId="2" xfId="0" applyFont="1" applyFill="1" applyBorder="1" applyAlignment="1" applyProtection="1">
      <alignment horizontal="left" vertical="top"/>
    </xf>
    <xf numFmtId="0" fontId="8" fillId="6" borderId="3" xfId="0" applyFont="1" applyFill="1" applyBorder="1" applyAlignment="1" applyProtection="1">
      <alignment horizontal="left" vertical="top"/>
    </xf>
    <xf numFmtId="0" fontId="9" fillId="2" borderId="2" xfId="0" applyFont="1" applyFill="1" applyBorder="1" applyAlignment="1" applyProtection="1">
      <alignment horizontal="left" vertical="top"/>
    </xf>
    <xf numFmtId="0" fontId="9" fillId="2" borderId="3" xfId="0" applyFont="1" applyFill="1" applyBorder="1" applyAlignment="1" applyProtection="1">
      <alignment horizontal="left" vertical="top"/>
    </xf>
    <xf numFmtId="3" fontId="0" fillId="0" borderId="6" xfId="0" applyNumberFormat="1" applyBorder="1" applyAlignment="1" applyProtection="1">
      <alignment horizontal="right" vertical="top"/>
      <protection locked="0"/>
    </xf>
    <xf numFmtId="3" fontId="0" fillId="0" borderId="7" xfId="0" applyNumberFormat="1" applyBorder="1" applyAlignment="1" applyProtection="1">
      <alignment horizontal="right" vertical="top"/>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4263</xdr:colOff>
      <xdr:row>0</xdr:row>
      <xdr:rowOff>15875</xdr:rowOff>
    </xdr:from>
    <xdr:to>
      <xdr:col>3</xdr:col>
      <xdr:colOff>1309689</xdr:colOff>
      <xdr:row>22</xdr:row>
      <xdr:rowOff>293688</xdr:rowOff>
    </xdr:to>
    <xdr:sp macro="" textlink="">
      <xdr:nvSpPr>
        <xdr:cNvPr id="2" name="textruta 1">
          <a:extLst>
            <a:ext uri="{FF2B5EF4-FFF2-40B4-BE49-F238E27FC236}">
              <a16:creationId xmlns:a16="http://schemas.microsoft.com/office/drawing/2014/main" id="{1D87C1C1-F1EA-44AB-B698-9C0435FE9EA3}"/>
            </a:ext>
          </a:extLst>
        </xdr:cNvPr>
        <xdr:cNvSpPr txBox="1"/>
      </xdr:nvSpPr>
      <xdr:spPr>
        <a:xfrm>
          <a:off x="4263" y="15875"/>
          <a:ext cx="6353676" cy="475456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INFORMATION TILL BUDGETÖVERSIKT</a:t>
          </a:r>
        </a:p>
        <a:p>
          <a:endParaRPr lang="sv-SE" sz="1100"/>
        </a:p>
        <a:p>
          <a:r>
            <a:rPr lang="sv-SE" sz="1000" b="1"/>
            <a:t>BUDGETÖVERSIKT</a:t>
          </a:r>
          <a:r>
            <a:rPr lang="sv-SE" sz="1000" b="1" baseline="0"/>
            <a:t> OCH DETALJERAD BUDGET</a:t>
          </a:r>
          <a:r>
            <a:rPr lang="sv-SE" sz="1000" baseline="0"/>
            <a:t>: </a:t>
          </a:r>
          <a:r>
            <a:rPr lang="sv-SE" sz="1000"/>
            <a:t>Budgetbilaga 3 är obligatorisk i ansökan och ska kompletteras med en mer detaljerad budget i</a:t>
          </a:r>
          <a:r>
            <a:rPr lang="sv-SE" sz="1000" baseline="0"/>
            <a:t> ansökningsportalen</a:t>
          </a:r>
          <a:r>
            <a:rPr lang="sv-SE" sz="1000"/>
            <a:t>. Den mer detaljerade budgeten ska ha samma uppställning som denna budgetbilaga, dvs budgetkategori,</a:t>
          </a:r>
          <a:r>
            <a:rPr lang="sv-SE" sz="1000" baseline="0"/>
            <a:t> budgetgrupp och budgetpost</a:t>
          </a:r>
          <a:r>
            <a:rPr lang="sv-SE" sz="1000"/>
            <a:t>. </a:t>
          </a:r>
        </a:p>
        <a:p>
          <a:r>
            <a:rPr lang="sv-SE" sz="1000" b="1"/>
            <a:t>BUDGETENS UPPSTÄLLNING</a:t>
          </a:r>
          <a:r>
            <a:rPr lang="sv-SE" sz="1000"/>
            <a:t>: Budgeten är uppställd enligt följande logik: Budgetkategori (t ex A</a:t>
          </a:r>
          <a:r>
            <a:rPr lang="sv-SE" sz="1000" baseline="0"/>
            <a:t> och </a:t>
          </a:r>
          <a:r>
            <a:rPr lang="sv-SE" sz="1000"/>
            <a:t>B nedan), budgetgrupp (t ex 1</a:t>
          </a:r>
          <a:r>
            <a:rPr lang="sv-SE" sz="1000" baseline="0"/>
            <a:t> och 2</a:t>
          </a:r>
          <a:r>
            <a:rPr lang="sv-SE" sz="1000"/>
            <a:t> nedan) samt budgetpost (t ex 1.1 och 2.1 nedan). </a:t>
          </a:r>
        </a:p>
        <a:p>
          <a:r>
            <a:rPr lang="sv-SE" sz="1000" b="1"/>
            <a:t>FÖRKLARING</a:t>
          </a:r>
          <a:r>
            <a:rPr lang="sv-SE" sz="1000" b="1" baseline="0"/>
            <a:t>AR</a:t>
          </a:r>
          <a:r>
            <a:rPr lang="sv-SE" sz="1000" baseline="0"/>
            <a:t>: I tabellen nedan syns instruktioner till vad som är tänkt att finansieras inom olika budgetposter. Följ dessa instruktioner noga.</a:t>
          </a:r>
          <a:endParaRPr lang="sv-SE" sz="1000"/>
        </a:p>
        <a:p>
          <a:r>
            <a:rPr lang="sv-SE" sz="1000" b="1"/>
            <a:t>TOTALT</a:t>
          </a:r>
          <a:r>
            <a:rPr lang="sv-SE" sz="1000" b="1" baseline="0"/>
            <a:t> SÖKT SUMMA</a:t>
          </a:r>
          <a:r>
            <a:rPr lang="sv-SE" sz="1000" baseline="0"/>
            <a:t>: </a:t>
          </a:r>
          <a:r>
            <a:rPr lang="sv-SE" sz="1000"/>
            <a:t>Totalt sökt summa i denna bilaga måste överensstämma med total i detaljerad bilaga samt i det belopp som anges som sökt belopp i ansökningsportalen. Lönekostnader ska inkludera LKP. </a:t>
          </a:r>
          <a:endParaRPr lang="sv-SE" sz="1000">
            <a:solidFill>
              <a:sysClr val="windowText" lastClr="000000"/>
            </a:solidFill>
          </a:endParaRPr>
        </a:p>
        <a:p>
          <a:r>
            <a:rPr lang="sv-SE" sz="1000" b="1">
              <a:solidFill>
                <a:sysClr val="windowText" lastClr="000000"/>
              </a:solidFill>
            </a:rPr>
            <a:t>TILLÄGGSLÄNDER</a:t>
          </a:r>
          <a:r>
            <a:rPr lang="sv-SE" sz="1000">
              <a:solidFill>
                <a:sysClr val="windowText" lastClr="000000"/>
              </a:solidFill>
            </a:rPr>
            <a:t>: Tilläggsländer kan ta del av maximalt 100 000 kronor av budgeten. När ni fyllt i kolumnen "summa - sum" ska ni också - om ni har tilläggsländer i ert partnerskap</a:t>
          </a:r>
          <a:r>
            <a:rPr lang="sv-SE" sz="1000" baseline="0">
              <a:solidFill>
                <a:sysClr val="windowText" lastClr="000000"/>
              </a:solidFill>
            </a:rPr>
            <a:t> - </a:t>
          </a:r>
          <a:r>
            <a:rPr lang="sv-SE" sz="1000">
              <a:solidFill>
                <a:sysClr val="windowText" lastClr="000000"/>
              </a:solidFill>
            </a:rPr>
            <a:t>fylla i kolumnen "tilläggsländer - additional</a:t>
          </a:r>
          <a:r>
            <a:rPr lang="sv-SE" sz="1000" baseline="0">
              <a:solidFill>
                <a:sysClr val="windowText" lastClr="000000"/>
              </a:solidFill>
            </a:rPr>
            <a:t> countries". Där ska ni i vita fält inom budgetkategorin möten &amp; mobilitet ange hur stor del av det belopp ni sökt för vissa budgetposter som avser kostnader för tilläggsländernas medverkan. </a:t>
          </a:r>
        </a:p>
        <a:p>
          <a:r>
            <a:rPr lang="sv-SE" sz="1000" b="1">
              <a:solidFill>
                <a:sysClr val="windowText" lastClr="000000"/>
              </a:solidFill>
            </a:rPr>
            <a:t>BEGRÄNSNINGAR</a:t>
          </a:r>
          <a:r>
            <a:rPr lang="sv-SE" sz="1000">
              <a:solidFill>
                <a:sysClr val="windowText" lastClr="000000"/>
              </a:solidFill>
            </a:rPr>
            <a:t>: I vissa fall finns det en begränsning i hur mycket av totalt</a:t>
          </a:r>
          <a:r>
            <a:rPr lang="sv-SE" sz="1000" baseline="0">
              <a:solidFill>
                <a:sysClr val="windowText" lastClr="000000"/>
              </a:solidFill>
            </a:rPr>
            <a:t> sökt belopp </a:t>
          </a:r>
          <a:r>
            <a:rPr lang="sv-SE" sz="1000">
              <a:solidFill>
                <a:sysClr val="windowText" lastClr="000000"/>
              </a:solidFill>
            </a:rPr>
            <a:t>som FÅR eller SKA finansieras på en budgetkategori, budgetgrupp eller budgetpost. Dessa syns i särskild kolumn på budgetfliken men sammanfattas här: </a:t>
          </a:r>
        </a:p>
        <a:p>
          <a:r>
            <a:rPr lang="sv-SE" sz="900">
              <a:solidFill>
                <a:sysClr val="windowText" lastClr="000000"/>
              </a:solidFill>
            </a:rPr>
            <a:t>Budgetgrupp</a:t>
          </a:r>
          <a:r>
            <a:rPr lang="sv-SE" sz="900" baseline="0">
              <a:solidFill>
                <a:sysClr val="windowText" lastClr="000000"/>
              </a:solidFill>
            </a:rPr>
            <a:t> Projektledning/administration - max 30 % av totalt sökt belopp</a:t>
          </a:r>
        </a:p>
        <a:p>
          <a:r>
            <a:rPr lang="sv-SE" sz="900" baseline="0">
              <a:solidFill>
                <a:sysClr val="windowText" lastClr="000000"/>
              </a:solidFill>
            </a:rPr>
            <a:t>Budgetkategori Möten &amp; mobilitet - minimum 25 % av totalt sökt belopp. </a:t>
          </a:r>
          <a:r>
            <a:rPr lang="sv-SE" sz="900" baseline="0">
              <a:solidFill>
                <a:sysClr val="windowText" lastClr="000000"/>
              </a:solidFill>
              <a:latin typeface="+mn-lt"/>
              <a:ea typeface="+mn-ea"/>
              <a:cs typeface="+mn-cs"/>
            </a:rPr>
            <a:t>SI ersätter inte traktamente, dvs. om det förekommer i projektet utöver kost och logi får det tas upp som medfinansiering. </a:t>
          </a:r>
        </a:p>
        <a:p>
          <a:r>
            <a:rPr lang="sv-SE" sz="900" baseline="0">
              <a:solidFill>
                <a:sysClr val="windowText" lastClr="000000"/>
              </a:solidFill>
              <a:latin typeface="+mn-lt"/>
              <a:ea typeface="+mn-ea"/>
              <a:cs typeface="+mn-cs"/>
            </a:rPr>
            <a:t>Budgetpost Revision - max 30 000 kronor av totalt sökt belopp</a:t>
          </a:r>
        </a:p>
        <a:p>
          <a:r>
            <a:rPr lang="sv-SE" sz="900" baseline="0">
              <a:solidFill>
                <a:sysClr val="windowText" lastClr="000000"/>
              </a:solidFill>
            </a:rPr>
            <a:t>Budgetpost OH - max 10 % av totalt sökt belopp. </a:t>
          </a:r>
          <a:r>
            <a:rPr lang="sv-SE" sz="900">
              <a:solidFill>
                <a:sysClr val="windowText" lastClr="000000"/>
              </a:solidFill>
              <a:effectLst/>
              <a:latin typeface="+mn-lt"/>
              <a:ea typeface="+mn-ea"/>
              <a:cs typeface="+mn-cs"/>
            </a:rPr>
            <a:t>Exempel på OH-kostnader </a:t>
          </a:r>
          <a:r>
            <a:rPr lang="sv-SE" sz="900">
              <a:solidFill>
                <a:schemeClr val="dk1"/>
              </a:solidFill>
              <a:effectLst/>
              <a:latin typeface="+mn-lt"/>
              <a:ea typeface="+mn-ea"/>
              <a:cs typeface="+mn-cs"/>
            </a:rPr>
            <a:t>kan vara lokalkostnader, förbrukningsinventarier och förbrukningsmaterial, tele och post och personalkostnader för stödfunktioner.</a:t>
          </a:r>
          <a:endParaRPr lang="sv-SE" sz="900" baseline="0"/>
        </a:p>
        <a:p>
          <a:r>
            <a:rPr lang="sv-SE" sz="1000" b="1" baseline="0"/>
            <a:t>DOKUMENTETS FUNKTIONALITET PÅ BUDGETFLIKEN</a:t>
          </a:r>
          <a:r>
            <a:rPr lang="sv-SE" sz="1000" baseline="0"/>
            <a:t>: Sökande ska endast fylla i vita rutor. Dessa summeras sedan automatiskt.</a:t>
          </a:r>
          <a:endParaRPr lang="sv-SE" sz="1000" baseline="0">
            <a:solidFill>
              <a:sysClr val="windowText" lastClr="000000"/>
            </a:solidFill>
          </a:endParaRPr>
        </a:p>
        <a:p>
          <a:r>
            <a:rPr lang="sv-SE" sz="1000" b="1" baseline="0">
              <a:solidFill>
                <a:sysClr val="windowText" lastClr="000000"/>
              </a:solidFill>
            </a:rPr>
            <a:t>MEDFINANSIERING</a:t>
          </a:r>
          <a:r>
            <a:rPr lang="sv-SE" sz="1000" baseline="0">
              <a:solidFill>
                <a:sysClr val="windowText" lastClr="000000"/>
              </a:solidFill>
            </a:rPr>
            <a:t>: Projektets medfinansiering ska utgöra minst 10 % av totalt sökt belopp och kan bestå av finansiering från huvudsökande, från resterande partnerskap samt extern finansiering. Medfinansieringen måste avse direkt projektrelaterade kostnader, dvs. inte OH-kostnader.</a:t>
          </a:r>
          <a:endParaRPr lang="sv-SE" sz="1000">
            <a:solidFill>
              <a:sysClr val="windowText" lastClr="000000"/>
            </a:solidFill>
          </a:endParaRPr>
        </a:p>
      </xdr:txBody>
    </xdr:sp>
    <xdr:clientData/>
  </xdr:twoCellAnchor>
  <xdr:twoCellAnchor>
    <xdr:from>
      <xdr:col>3</xdr:col>
      <xdr:colOff>1325564</xdr:colOff>
      <xdr:row>0</xdr:row>
      <xdr:rowOff>15875</xdr:rowOff>
    </xdr:from>
    <xdr:to>
      <xdr:col>4</xdr:col>
      <xdr:colOff>3579812</xdr:colOff>
      <xdr:row>22</xdr:row>
      <xdr:rowOff>285750</xdr:rowOff>
    </xdr:to>
    <xdr:sp macro="" textlink="">
      <xdr:nvSpPr>
        <xdr:cNvPr id="4" name="textruta 3">
          <a:extLst>
            <a:ext uri="{FF2B5EF4-FFF2-40B4-BE49-F238E27FC236}">
              <a16:creationId xmlns:a16="http://schemas.microsoft.com/office/drawing/2014/main" id="{9F0C146F-D490-4E56-896B-D79291DB4ECF}"/>
            </a:ext>
          </a:extLst>
        </xdr:cNvPr>
        <xdr:cNvSpPr txBox="1"/>
      </xdr:nvSpPr>
      <xdr:spPr>
        <a:xfrm>
          <a:off x="6373814" y="15875"/>
          <a:ext cx="6929436" cy="47466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INFORMATION REGARDING BUDGET SUMMARY</a:t>
          </a:r>
        </a:p>
        <a:p>
          <a:endParaRPr lang="sv-SE" sz="1000" b="0"/>
        </a:p>
        <a:p>
          <a:r>
            <a:rPr lang="sv-SE" sz="1000" b="1"/>
            <a:t>OVERALL BUDGET AND DETAILED BUDGET</a:t>
          </a:r>
          <a:r>
            <a:rPr lang="sv-SE" sz="1000" b="0"/>
            <a:t>: Budget enclosure 3 is a mandatory part of the application and must be supplemented with a more detailed budget in the application portal. The more detailed budget must have the same layout as this budget annex, ie budget category, budget group and budget items.</a:t>
          </a:r>
        </a:p>
        <a:p>
          <a:r>
            <a:rPr lang="sv-SE" sz="1000" b="1"/>
            <a:t>BUDGET BREAK DOWN</a:t>
          </a:r>
          <a:r>
            <a:rPr lang="sv-SE" sz="1000" b="0"/>
            <a:t>: The budget is laid out according to the following logic: Budget category (e.g. A and B below), budget group (e.g. 1 and 2 below) and budget items (e.g. 1.1 and 2.1 below).</a:t>
          </a:r>
        </a:p>
        <a:p>
          <a:r>
            <a:rPr lang="sv-SE" sz="1000" b="1"/>
            <a:t>EXPLANATIONS</a:t>
          </a:r>
          <a:r>
            <a:rPr lang="sv-SE" sz="1000" b="0"/>
            <a:t>: The table below shows instructions for what is intended to be financed within various budgetposts. Follow these instructions carefully.</a:t>
          </a:r>
        </a:p>
        <a:p>
          <a:r>
            <a:rPr lang="sv-SE" sz="1000" b="1"/>
            <a:t>TOTAL AMOUNT APPLIED FOR</a:t>
          </a:r>
          <a:r>
            <a:rPr lang="sv-SE" sz="1000" b="0"/>
            <a:t>: The total amount applied for in this enclosure must match the total in the detailed budget enclosure as well as the amount stated as the amount applied for in the application portal. Salary costs must include statutory employer contributions (in Swedish ‘LKP’). </a:t>
          </a:r>
        </a:p>
        <a:p>
          <a:r>
            <a:rPr lang="sv-SE" sz="1000" b="1"/>
            <a:t>ADDITIONAL COUNTRIES</a:t>
          </a:r>
          <a:r>
            <a:rPr lang="sv-SE" sz="1000" b="0"/>
            <a:t>: Additional countries can share a maximum of SEK 100,000 from the budget. When you have filled in the column "summa - sum", you should also - if you have additional countries in your partnership - fill in the column "tilläggsländer - additional countries". There, in white fields within the budget category meetings &amp; mobility, you must indicate how much of the amount you applied for for certain budget items that relates to costs for the participation of the additional countries. </a:t>
          </a:r>
        </a:p>
        <a:p>
          <a:r>
            <a:rPr lang="sv-SE" sz="1000" b="1"/>
            <a:t>LIMITATIONS</a:t>
          </a:r>
          <a:r>
            <a:rPr lang="sv-SE" sz="1000" b="0"/>
            <a:t>: In some cases, there is a limitation on how much of the total amount applied for that CAN or SHOULD be financed on a budget category, budget group or budget post. These can be seen in a separate column on the budget tab, but are summarized here:</a:t>
          </a:r>
        </a:p>
        <a:p>
          <a:r>
            <a:rPr lang="sv-SE" sz="1000" b="0"/>
            <a:t>Budget group Project management/administration - max 30% of total amount applied for.</a:t>
          </a:r>
        </a:p>
        <a:p>
          <a:r>
            <a:rPr lang="sv-SE" sz="1000" b="0"/>
            <a:t>Budget category Meetings &amp; Travels - minimum 25% of total amount applied for. Note that SI does not fund expense (per diem) allowances, i.e., if these occur in the project in addition to food and lodging, it may be noted as co-funding instead. </a:t>
          </a:r>
        </a:p>
        <a:p>
          <a:r>
            <a:rPr lang="sv-SE" sz="1000" b="0"/>
            <a:t>Budget item Audit - max. SEK 30,000 of the total amount applied for.</a:t>
          </a:r>
        </a:p>
        <a:p>
          <a:r>
            <a:rPr lang="sv-SE" sz="1000" b="0"/>
            <a:t>Budget item Overhead - max 10% of the total total amount applied for. Examples of overheads are costs for premises, supplies, telecommunications and post, and staff expenses for support functions.</a:t>
          </a:r>
        </a:p>
        <a:p>
          <a:r>
            <a:rPr lang="sv-SE" sz="1000" b="1"/>
            <a:t>FUNCTIONALITY OF THE DOCUMENT, BUDGET TAB</a:t>
          </a:r>
          <a:r>
            <a:rPr lang="sv-SE" sz="1000" b="0"/>
            <a:t>: Applicants must only fill in white boxes. Summarization is done automatically.</a:t>
          </a:r>
        </a:p>
        <a:p>
          <a:r>
            <a:rPr lang="sv-SE" sz="1000" b="1"/>
            <a:t>CO-FUNDING</a:t>
          </a:r>
          <a:r>
            <a:rPr lang="sv-SE" sz="1000" b="0"/>
            <a:t>:</a:t>
          </a:r>
          <a:r>
            <a:rPr lang="sv-SE" sz="1000" b="0" baseline="0"/>
            <a:t> T</a:t>
          </a:r>
          <a:r>
            <a:rPr lang="sv-SE" sz="1000" b="0"/>
            <a:t>he project's co-financing must make up at least 10% of the total amount applied for from SI and can consist of funding from the main applicant, from the remaining partnerships and external funding. Co-funding must refer to costs that are directly related to the project, i.e., not overheads.</a:t>
          </a:r>
          <a:endParaRPr lang="sv-SE" sz="1000" b="0">
            <a:solidFill>
              <a:sysClr val="windowText" lastClr="00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E699-EEF6-4253-9E34-DC07EDBE24E4}">
  <dimension ref="A1:G43"/>
  <sheetViews>
    <sheetView tabSelected="1" zoomScale="85" zoomScaleNormal="85" workbookViewId="0">
      <selection activeCell="D6" sqref="D6:F6"/>
    </sheetView>
  </sheetViews>
  <sheetFormatPr defaultColWidth="8.7109375" defaultRowHeight="15" x14ac:dyDescent="0.25"/>
  <cols>
    <col min="1" max="1" width="6.42578125" style="23" customWidth="1"/>
    <col min="2" max="2" width="35.42578125" style="23" customWidth="1"/>
    <col min="3" max="3" width="38.140625" style="23" customWidth="1"/>
    <col min="4" max="4" width="16.5703125" style="23" customWidth="1"/>
    <col min="5" max="5" width="20.42578125" style="23" customWidth="1"/>
    <col min="6" max="6" width="19.140625" style="23" customWidth="1"/>
    <col min="7" max="16384" width="8.7109375" style="23"/>
  </cols>
  <sheetData>
    <row r="1" spans="1:7" ht="26.25" x14ac:dyDescent="0.25">
      <c r="A1" s="21" t="s">
        <v>0</v>
      </c>
      <c r="B1" s="21"/>
      <c r="C1" s="21"/>
      <c r="D1" s="22"/>
      <c r="E1" s="22"/>
      <c r="F1" s="22"/>
      <c r="G1" s="22"/>
    </row>
    <row r="2" spans="1:7" ht="26.25" x14ac:dyDescent="0.25">
      <c r="A2" s="21" t="s">
        <v>153</v>
      </c>
      <c r="B2" s="21"/>
      <c r="C2" s="21"/>
      <c r="D2" s="22"/>
      <c r="E2" s="22"/>
      <c r="F2" s="22"/>
      <c r="G2" s="22"/>
    </row>
    <row r="3" spans="1:7" ht="18.75" x14ac:dyDescent="0.25">
      <c r="A3" s="32" t="s">
        <v>148</v>
      </c>
      <c r="B3" s="32"/>
      <c r="C3" s="24"/>
      <c r="D3" s="25"/>
      <c r="E3" s="25"/>
      <c r="F3" s="22"/>
      <c r="G3" s="22"/>
    </row>
    <row r="4" spans="1:7" ht="18.75" x14ac:dyDescent="0.25">
      <c r="A4" s="32" t="s">
        <v>149</v>
      </c>
      <c r="B4" s="32"/>
      <c r="C4" s="24"/>
      <c r="D4" s="25"/>
      <c r="E4" s="25"/>
      <c r="F4" s="22"/>
      <c r="G4" s="22"/>
    </row>
    <row r="5" spans="1:7" x14ac:dyDescent="0.25">
      <c r="A5" s="22"/>
      <c r="B5" s="22"/>
      <c r="C5" s="22"/>
      <c r="D5" s="22"/>
      <c r="E5" s="22"/>
      <c r="F5" s="22"/>
      <c r="G5" s="22"/>
    </row>
    <row r="6" spans="1:7" ht="18.75" x14ac:dyDescent="0.25">
      <c r="A6" s="26" t="s">
        <v>1</v>
      </c>
      <c r="B6" s="27"/>
      <c r="C6" s="28"/>
      <c r="D6" s="83"/>
      <c r="E6" s="87"/>
      <c r="F6" s="84"/>
      <c r="G6" s="22"/>
    </row>
    <row r="7" spans="1:7" ht="18.75" x14ac:dyDescent="0.25">
      <c r="A7" s="29" t="s">
        <v>2</v>
      </c>
      <c r="B7" s="30"/>
      <c r="C7" s="31"/>
      <c r="D7" s="83"/>
      <c r="E7" s="87"/>
      <c r="F7" s="84"/>
      <c r="G7" s="22"/>
    </row>
    <row r="8" spans="1:7" ht="18.75" x14ac:dyDescent="0.25">
      <c r="A8" s="32"/>
      <c r="B8" s="32"/>
      <c r="C8" s="32"/>
      <c r="D8" s="32"/>
      <c r="E8" s="32"/>
      <c r="F8" s="32"/>
      <c r="G8" s="22"/>
    </row>
    <row r="9" spans="1:7" ht="45" x14ac:dyDescent="0.25">
      <c r="A9" s="19" t="s">
        <v>3</v>
      </c>
      <c r="B9" s="8" t="s">
        <v>4</v>
      </c>
      <c r="C9" s="8" t="s">
        <v>5</v>
      </c>
      <c r="D9" s="12" t="s">
        <v>6</v>
      </c>
      <c r="E9" s="13" t="s">
        <v>7</v>
      </c>
      <c r="F9" s="14" t="s">
        <v>8</v>
      </c>
      <c r="G9" s="22"/>
    </row>
    <row r="10" spans="1:7" ht="30" x14ac:dyDescent="0.25">
      <c r="A10" s="19" t="s">
        <v>9</v>
      </c>
      <c r="B10" s="8" t="s">
        <v>10</v>
      </c>
      <c r="C10" s="8" t="s">
        <v>11</v>
      </c>
      <c r="D10" s="48">
        <f>SUM(D11,D14,D20)</f>
        <v>0</v>
      </c>
      <c r="E10" s="16"/>
      <c r="F10" s="34"/>
      <c r="G10" s="22"/>
    </row>
    <row r="11" spans="1:7" ht="38.25" x14ac:dyDescent="0.25">
      <c r="A11" s="18">
        <v>1</v>
      </c>
      <c r="B11" s="9" t="s">
        <v>12</v>
      </c>
      <c r="C11" s="9" t="s">
        <v>13</v>
      </c>
      <c r="D11" s="49">
        <f>SUM(D12:D13)</f>
        <v>0</v>
      </c>
      <c r="E11" s="15" t="s">
        <v>14</v>
      </c>
      <c r="F11" s="35"/>
      <c r="G11" s="22"/>
    </row>
    <row r="12" spans="1:7" ht="30" x14ac:dyDescent="0.25">
      <c r="A12" s="4" t="s">
        <v>15</v>
      </c>
      <c r="B12" s="5" t="s">
        <v>16</v>
      </c>
      <c r="C12" s="5" t="s">
        <v>17</v>
      </c>
      <c r="D12" s="50"/>
      <c r="E12" s="7"/>
      <c r="F12" s="36"/>
      <c r="G12" s="22"/>
    </row>
    <row r="13" spans="1:7" ht="30" x14ac:dyDescent="0.25">
      <c r="A13" s="4" t="s">
        <v>18</v>
      </c>
      <c r="B13" s="5" t="s">
        <v>19</v>
      </c>
      <c r="C13" s="5" t="s">
        <v>20</v>
      </c>
      <c r="D13" s="50"/>
      <c r="E13" s="7"/>
      <c r="F13" s="36"/>
      <c r="G13" s="22"/>
    </row>
    <row r="14" spans="1:7" x14ac:dyDescent="0.25">
      <c r="A14" s="18">
        <v>2</v>
      </c>
      <c r="B14" s="9" t="s">
        <v>21</v>
      </c>
      <c r="C14" s="9" t="s">
        <v>22</v>
      </c>
      <c r="D14" s="49">
        <f>SUM(D16:D19)</f>
        <v>0</v>
      </c>
      <c r="E14" s="7"/>
      <c r="F14" s="35"/>
      <c r="G14" s="22"/>
    </row>
    <row r="15" spans="1:7" x14ac:dyDescent="0.25">
      <c r="A15" s="4" t="s">
        <v>23</v>
      </c>
      <c r="B15" s="5" t="s">
        <v>145</v>
      </c>
      <c r="C15" s="5" t="s">
        <v>144</v>
      </c>
      <c r="D15" s="51">
        <f>SUM(D16:D18)</f>
        <v>0</v>
      </c>
      <c r="E15" s="7"/>
      <c r="F15" s="6"/>
      <c r="G15" s="22"/>
    </row>
    <row r="16" spans="1:7" x14ac:dyDescent="0.25">
      <c r="A16" s="37" t="s">
        <v>24</v>
      </c>
      <c r="B16" s="5" t="s">
        <v>25</v>
      </c>
      <c r="C16" s="5" t="s">
        <v>26</v>
      </c>
      <c r="D16" s="50"/>
      <c r="E16" s="7"/>
      <c r="F16" s="36"/>
      <c r="G16" s="22"/>
    </row>
    <row r="17" spans="1:7" ht="48.75" customHeight="1" x14ac:dyDescent="0.25">
      <c r="A17" s="37" t="s">
        <v>27</v>
      </c>
      <c r="B17" s="5" t="s">
        <v>146</v>
      </c>
      <c r="C17" s="5" t="s">
        <v>147</v>
      </c>
      <c r="D17" s="50"/>
      <c r="E17" s="7"/>
      <c r="F17" s="36"/>
      <c r="G17" s="22"/>
    </row>
    <row r="18" spans="1:7" ht="30" x14ac:dyDescent="0.25">
      <c r="A18" s="37" t="s">
        <v>30</v>
      </c>
      <c r="B18" s="5" t="s">
        <v>31</v>
      </c>
      <c r="C18" s="5" t="s">
        <v>32</v>
      </c>
      <c r="D18" s="50"/>
      <c r="E18" s="7"/>
      <c r="F18" s="36"/>
      <c r="G18" s="22"/>
    </row>
    <row r="19" spans="1:7" ht="30" x14ac:dyDescent="0.25">
      <c r="A19" s="4" t="s">
        <v>33</v>
      </c>
      <c r="B19" s="5" t="s">
        <v>34</v>
      </c>
      <c r="C19" s="5" t="s">
        <v>35</v>
      </c>
      <c r="D19" s="50"/>
      <c r="E19" s="7"/>
      <c r="F19" s="36"/>
      <c r="G19" s="22"/>
    </row>
    <row r="20" spans="1:7" x14ac:dyDescent="0.25">
      <c r="A20" s="18">
        <v>3</v>
      </c>
      <c r="B20" s="9" t="s">
        <v>36</v>
      </c>
      <c r="C20" s="9" t="s">
        <v>37</v>
      </c>
      <c r="D20" s="49">
        <f>D21</f>
        <v>0</v>
      </c>
      <c r="E20" s="7"/>
      <c r="F20" s="36"/>
      <c r="G20" s="22"/>
    </row>
    <row r="21" spans="1:7" x14ac:dyDescent="0.25">
      <c r="A21" s="4" t="s">
        <v>38</v>
      </c>
      <c r="B21" s="5" t="s">
        <v>39</v>
      </c>
      <c r="C21" s="5" t="s">
        <v>40</v>
      </c>
      <c r="D21" s="50"/>
      <c r="E21" s="7"/>
      <c r="F21" s="36"/>
      <c r="G21" s="22"/>
    </row>
    <row r="22" spans="1:7" ht="38.25" x14ac:dyDescent="0.25">
      <c r="A22" s="19" t="s">
        <v>41</v>
      </c>
      <c r="B22" s="8" t="s">
        <v>42</v>
      </c>
      <c r="C22" s="8" t="s">
        <v>43</v>
      </c>
      <c r="D22" s="48">
        <f>D23+D28</f>
        <v>0</v>
      </c>
      <c r="E22" s="16" t="s">
        <v>44</v>
      </c>
      <c r="F22" s="34">
        <f>IF(F23+F28&gt;100000,"Max. 100 000 kr för tilläggsländer",F23+F28)</f>
        <v>0</v>
      </c>
      <c r="G22" s="22"/>
    </row>
    <row r="23" spans="1:7" x14ac:dyDescent="0.25">
      <c r="A23" s="18">
        <v>4</v>
      </c>
      <c r="B23" s="9" t="s">
        <v>45</v>
      </c>
      <c r="C23" s="9" t="s">
        <v>46</v>
      </c>
      <c r="D23" s="49">
        <f>SUM(D24:D27)</f>
        <v>0</v>
      </c>
      <c r="E23" s="7"/>
      <c r="F23" s="35">
        <f>SUM(F24:F26)</f>
        <v>0</v>
      </c>
      <c r="G23" s="22"/>
    </row>
    <row r="24" spans="1:7" ht="30" x14ac:dyDescent="0.25">
      <c r="A24" s="4" t="s">
        <v>47</v>
      </c>
      <c r="B24" s="5" t="s">
        <v>48</v>
      </c>
      <c r="C24" s="5" t="s">
        <v>49</v>
      </c>
      <c r="D24" s="50"/>
      <c r="E24" s="7"/>
      <c r="F24" s="38"/>
      <c r="G24" s="22"/>
    </row>
    <row r="25" spans="1:7" x14ac:dyDescent="0.25">
      <c r="A25" s="4" t="s">
        <v>50</v>
      </c>
      <c r="B25" s="5" t="s">
        <v>51</v>
      </c>
      <c r="C25" s="5" t="s">
        <v>52</v>
      </c>
      <c r="D25" s="50"/>
      <c r="E25" s="7"/>
      <c r="F25" s="38"/>
      <c r="G25" s="22"/>
    </row>
    <row r="26" spans="1:7" x14ac:dyDescent="0.25">
      <c r="A26" s="20" t="s">
        <v>53</v>
      </c>
      <c r="B26" s="10" t="s">
        <v>54</v>
      </c>
      <c r="C26" s="10" t="s">
        <v>55</v>
      </c>
      <c r="D26" s="50"/>
      <c r="E26" s="7"/>
      <c r="F26" s="39"/>
      <c r="G26" s="22"/>
    </row>
    <row r="27" spans="1:7" x14ac:dyDescent="0.25">
      <c r="A27" s="4" t="s">
        <v>56</v>
      </c>
      <c r="B27" s="5" t="s">
        <v>57</v>
      </c>
      <c r="C27" s="5" t="s">
        <v>58</v>
      </c>
      <c r="D27" s="50"/>
      <c r="E27" s="7"/>
      <c r="F27" s="36"/>
      <c r="G27" s="22"/>
    </row>
    <row r="28" spans="1:7" x14ac:dyDescent="0.25">
      <c r="A28" s="18">
        <v>5</v>
      </c>
      <c r="B28" s="9" t="s">
        <v>59</v>
      </c>
      <c r="C28" s="9" t="s">
        <v>60</v>
      </c>
      <c r="D28" s="49">
        <f>SUM(D29:D30)</f>
        <v>0</v>
      </c>
      <c r="E28" s="7"/>
      <c r="F28" s="35">
        <f>SUM(F29:F30)</f>
        <v>0</v>
      </c>
      <c r="G28" s="22"/>
    </row>
    <row r="29" spans="1:7" x14ac:dyDescent="0.25">
      <c r="A29" s="4" t="s">
        <v>61</v>
      </c>
      <c r="B29" s="5" t="s">
        <v>62</v>
      </c>
      <c r="C29" s="5" t="s">
        <v>63</v>
      </c>
      <c r="D29" s="50"/>
      <c r="E29" s="7"/>
      <c r="F29" s="38"/>
      <c r="G29" s="22"/>
    </row>
    <row r="30" spans="1:7" x14ac:dyDescent="0.25">
      <c r="A30" s="4" t="s">
        <v>64</v>
      </c>
      <c r="B30" s="5" t="s">
        <v>65</v>
      </c>
      <c r="C30" s="5" t="s">
        <v>66</v>
      </c>
      <c r="D30" s="50"/>
      <c r="E30" s="7"/>
      <c r="F30" s="38"/>
      <c r="G30" s="22"/>
    </row>
    <row r="31" spans="1:7" x14ac:dyDescent="0.25">
      <c r="A31" s="19" t="s">
        <v>67</v>
      </c>
      <c r="B31" s="8" t="s">
        <v>68</v>
      </c>
      <c r="C31" s="8" t="s">
        <v>69</v>
      </c>
      <c r="D31" s="48">
        <f>D32+D34</f>
        <v>0</v>
      </c>
      <c r="E31" s="40"/>
      <c r="F31" s="33"/>
      <c r="G31" s="22"/>
    </row>
    <row r="32" spans="1:7" ht="25.5" x14ac:dyDescent="0.25">
      <c r="A32" s="18">
        <v>6</v>
      </c>
      <c r="B32" s="9" t="s">
        <v>70</v>
      </c>
      <c r="C32" s="9" t="s">
        <v>71</v>
      </c>
      <c r="D32" s="49">
        <f>D33</f>
        <v>0</v>
      </c>
      <c r="E32" s="17" t="s">
        <v>72</v>
      </c>
      <c r="F32" s="36"/>
      <c r="G32" s="22"/>
    </row>
    <row r="33" spans="1:7" x14ac:dyDescent="0.25">
      <c r="A33" s="4" t="s">
        <v>73</v>
      </c>
      <c r="B33" s="5" t="s">
        <v>70</v>
      </c>
      <c r="C33" s="5" t="s">
        <v>71</v>
      </c>
      <c r="D33" s="50"/>
      <c r="E33" s="17"/>
      <c r="F33" s="36"/>
      <c r="G33" s="22"/>
    </row>
    <row r="34" spans="1:7" ht="38.25" x14ac:dyDescent="0.25">
      <c r="A34" s="18">
        <v>7</v>
      </c>
      <c r="B34" s="9" t="s">
        <v>74</v>
      </c>
      <c r="C34" s="9" t="s">
        <v>75</v>
      </c>
      <c r="D34" s="49">
        <f>D35</f>
        <v>0</v>
      </c>
      <c r="E34" s="17" t="s">
        <v>76</v>
      </c>
      <c r="F34" s="36"/>
      <c r="G34" s="22"/>
    </row>
    <row r="35" spans="1:7" x14ac:dyDescent="0.25">
      <c r="A35" s="4" t="s">
        <v>77</v>
      </c>
      <c r="B35" s="5" t="s">
        <v>74</v>
      </c>
      <c r="C35" s="5" t="s">
        <v>75</v>
      </c>
      <c r="D35" s="52"/>
      <c r="E35" s="7"/>
      <c r="F35" s="36"/>
      <c r="G35" s="22"/>
    </row>
    <row r="36" spans="1:7" x14ac:dyDescent="0.25">
      <c r="A36" s="81" t="s">
        <v>78</v>
      </c>
      <c r="B36" s="82"/>
      <c r="C36" s="11" t="s">
        <v>79</v>
      </c>
      <c r="D36" s="48">
        <f>D10+D22+D31+F23+F28</f>
        <v>0</v>
      </c>
      <c r="E36" s="88" t="s">
        <v>154</v>
      </c>
      <c r="F36" s="89"/>
      <c r="G36" s="22"/>
    </row>
    <row r="37" spans="1:7" x14ac:dyDescent="0.25">
      <c r="A37" s="41"/>
      <c r="B37" s="41"/>
      <c r="C37" s="41"/>
      <c r="D37" s="42"/>
      <c r="E37" s="42"/>
      <c r="F37" s="43"/>
      <c r="G37" s="22"/>
    </row>
    <row r="38" spans="1:7" x14ac:dyDescent="0.25">
      <c r="A38" s="81" t="s">
        <v>80</v>
      </c>
      <c r="B38" s="82"/>
      <c r="C38" s="11" t="s">
        <v>81</v>
      </c>
      <c r="D38" s="11" t="s">
        <v>6</v>
      </c>
      <c r="E38" s="85" t="s">
        <v>142</v>
      </c>
      <c r="F38" s="86"/>
      <c r="G38" s="22"/>
    </row>
    <row r="39" spans="1:7" x14ac:dyDescent="0.25">
      <c r="A39" s="90" t="s">
        <v>82</v>
      </c>
      <c r="B39" s="91"/>
      <c r="C39" s="44" t="s">
        <v>83</v>
      </c>
      <c r="D39" s="98"/>
      <c r="E39" s="83"/>
      <c r="F39" s="84"/>
      <c r="G39" s="22"/>
    </row>
    <row r="40" spans="1:7" x14ac:dyDescent="0.25">
      <c r="A40" s="90" t="s">
        <v>84</v>
      </c>
      <c r="B40" s="91"/>
      <c r="C40" s="45" t="s">
        <v>85</v>
      </c>
      <c r="D40" s="52"/>
      <c r="E40" s="83"/>
      <c r="F40" s="84"/>
      <c r="G40" s="22"/>
    </row>
    <row r="41" spans="1:7" x14ac:dyDescent="0.25">
      <c r="A41" s="90" t="s">
        <v>86</v>
      </c>
      <c r="B41" s="91"/>
      <c r="C41" s="46" t="s">
        <v>87</v>
      </c>
      <c r="D41" s="99"/>
      <c r="E41" s="83"/>
      <c r="F41" s="84"/>
      <c r="G41" s="22"/>
    </row>
    <row r="42" spans="1:7" x14ac:dyDescent="0.25">
      <c r="A42" s="81" t="s">
        <v>88</v>
      </c>
      <c r="B42" s="82"/>
      <c r="C42" s="12" t="s">
        <v>89</v>
      </c>
      <c r="D42" s="48">
        <f>D39+D40+D41</f>
        <v>0</v>
      </c>
      <c r="E42" s="47" t="s">
        <v>141</v>
      </c>
      <c r="F42" s="11"/>
      <c r="G42" s="22"/>
    </row>
    <row r="43" spans="1:7" x14ac:dyDescent="0.25">
      <c r="A43" s="22"/>
      <c r="B43" s="22"/>
      <c r="C43" s="22"/>
      <c r="D43" s="22"/>
      <c r="E43" s="22"/>
      <c r="F43" s="22"/>
      <c r="G43" s="22"/>
    </row>
  </sheetData>
  <sheetProtection algorithmName="SHA-512" hashValue="NzAp14aePndA9Ctk6PqgUDNOajOqCaek4G+qVmlRWt3YYJYPEhDSdVpgKJdI/eBg7w81wMuYk9kw8D/tLsQKfw==" saltValue="zJhjLpx5J//tU3jeJmdZHg==" spinCount="100000" sheet="1" selectLockedCells="1"/>
  <mergeCells count="13">
    <mergeCell ref="A42:B42"/>
    <mergeCell ref="A36:B36"/>
    <mergeCell ref="E41:F41"/>
    <mergeCell ref="E38:F38"/>
    <mergeCell ref="D6:F6"/>
    <mergeCell ref="D7:F7"/>
    <mergeCell ref="E36:F36"/>
    <mergeCell ref="E39:F39"/>
    <mergeCell ref="E40:F40"/>
    <mergeCell ref="A38:B38"/>
    <mergeCell ref="A39:B39"/>
    <mergeCell ref="A40:B40"/>
    <mergeCell ref="A41:B41"/>
  </mergeCells>
  <conditionalFormatting sqref="D32">
    <cfRule type="cellIs" dxfId="7" priority="8" operator="greaterThan">
      <formula>30000</formula>
    </cfRule>
  </conditionalFormatting>
  <conditionalFormatting sqref="D34">
    <cfRule type="cellIs" dxfId="6" priority="7" operator="greaterThan">
      <formula>(0.1*$D$36)</formula>
    </cfRule>
  </conditionalFormatting>
  <conditionalFormatting sqref="D11">
    <cfRule type="cellIs" dxfId="5" priority="6" operator="greaterThan">
      <formula>(0.3*$D$36)</formula>
    </cfRule>
  </conditionalFormatting>
  <conditionalFormatting sqref="D36">
    <cfRule type="cellIs" dxfId="4" priority="5" operator="greaterThan">
      <formula>1000000</formula>
    </cfRule>
  </conditionalFormatting>
  <conditionalFormatting sqref="D42">
    <cfRule type="cellIs" dxfId="3" priority="4" operator="lessThan">
      <formula>(0.1*$D$36)</formula>
    </cfRule>
  </conditionalFormatting>
  <conditionalFormatting sqref="D22">
    <cfRule type="cellIs" dxfId="2" priority="3" operator="lessThan">
      <formula>(0.25*$D$36)</formula>
    </cfRule>
  </conditionalFormatting>
  <conditionalFormatting sqref="F22">
    <cfRule type="containsText" dxfId="1" priority="2" operator="containsText" text="tilläggsländer">
      <formula>NOT(ISERROR(SEARCH("tilläggsländer",F22)))</formula>
    </cfRule>
  </conditionalFormatting>
  <conditionalFormatting sqref="F10">
    <cfRule type="containsText" dxfId="0" priority="1" operator="containsText" text="max">
      <formula>NOT(ISERROR(SEARCH("max",F10)))</formula>
    </cfRule>
  </conditionalFormatting>
  <pageMargins left="0.23622047244094491" right="0.23622047244094491" top="0.74803149606299213" bottom="0.74803149606299213" header="0.31496062992125984" footer="0.31496062992125984"/>
  <pageSetup paperSize="9" scale="95" orientation="landscape" r:id="rId1"/>
  <ignoredErrors>
    <ignoredError sqref="D10:D11 D14 F23 D20 F26:F28 D37:D38 D31:D32 D34 D23 D28 D41:D42" unlockedFormula="1"/>
    <ignoredError sqref="D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A6105-6405-4076-B0CB-7B533DB6354E}">
  <dimension ref="A1:F56"/>
  <sheetViews>
    <sheetView zoomScale="120" zoomScaleNormal="120" workbookViewId="0">
      <selection activeCell="A24" sqref="A24"/>
    </sheetView>
  </sheetViews>
  <sheetFormatPr defaultColWidth="8.5703125" defaultRowHeight="15" x14ac:dyDescent="0.25"/>
  <cols>
    <col min="1" max="1" width="6.42578125" style="1" customWidth="1"/>
    <col min="2" max="2" width="33.42578125" style="1" customWidth="1"/>
    <col min="3" max="3" width="35.85546875" style="1" customWidth="1"/>
    <col min="4" max="4" width="70.140625" style="3" customWidth="1"/>
    <col min="5" max="5" width="53.85546875" style="1" customWidth="1"/>
    <col min="6" max="16384" width="8.5703125" style="1"/>
  </cols>
  <sheetData>
    <row r="1" spans="1:5" ht="26.25" x14ac:dyDescent="0.25">
      <c r="A1" s="53"/>
      <c r="B1" s="54"/>
      <c r="C1" s="54"/>
      <c r="D1" s="55"/>
      <c r="E1" s="43"/>
    </row>
    <row r="2" spans="1:5" ht="26.25" x14ac:dyDescent="0.25">
      <c r="A2" s="56"/>
      <c r="B2" s="57"/>
      <c r="C2" s="57"/>
      <c r="D2" s="55"/>
      <c r="E2" s="43"/>
    </row>
    <row r="3" spans="1:5" x14ac:dyDescent="0.25">
      <c r="A3" s="43"/>
      <c r="B3" s="58"/>
      <c r="C3" s="58"/>
      <c r="D3" s="55"/>
      <c r="E3" s="43"/>
    </row>
    <row r="4" spans="1:5" x14ac:dyDescent="0.25">
      <c r="A4" s="43"/>
      <c r="B4" s="58"/>
      <c r="C4" s="58"/>
      <c r="D4" s="55"/>
      <c r="E4" s="43"/>
    </row>
    <row r="5" spans="1:5" x14ac:dyDescent="0.25">
      <c r="A5" s="43"/>
      <c r="B5" s="58"/>
      <c r="C5" s="58"/>
      <c r="D5" s="55"/>
      <c r="E5" s="43"/>
    </row>
    <row r="6" spans="1:5" x14ac:dyDescent="0.25">
      <c r="A6" s="43"/>
      <c r="B6" s="58"/>
      <c r="C6" s="58"/>
      <c r="D6" s="55"/>
      <c r="E6" s="43"/>
    </row>
    <row r="7" spans="1:5" x14ac:dyDescent="0.25">
      <c r="A7" s="43"/>
      <c r="B7" s="58"/>
      <c r="C7" s="58"/>
      <c r="D7" s="55"/>
      <c r="E7" s="43"/>
    </row>
    <row r="8" spans="1:5" x14ac:dyDescent="0.25">
      <c r="A8" s="43"/>
      <c r="B8" s="58"/>
      <c r="C8" s="58"/>
      <c r="D8" s="55"/>
      <c r="E8" s="43"/>
    </row>
    <row r="9" spans="1:5" x14ac:dyDescent="0.25">
      <c r="A9" s="43"/>
      <c r="B9" s="58"/>
      <c r="C9" s="58"/>
      <c r="D9" s="55"/>
      <c r="E9" s="43"/>
    </row>
    <row r="10" spans="1:5" x14ac:dyDescent="0.25">
      <c r="A10" s="43"/>
      <c r="B10" s="58"/>
      <c r="C10" s="58"/>
      <c r="D10" s="55"/>
      <c r="E10" s="43"/>
    </row>
    <row r="11" spans="1:5" x14ac:dyDescent="0.25">
      <c r="A11" s="43"/>
      <c r="B11" s="58"/>
      <c r="C11" s="58"/>
      <c r="D11" s="55"/>
      <c r="E11" s="43"/>
    </row>
    <row r="12" spans="1:5" x14ac:dyDescent="0.25">
      <c r="A12" s="43"/>
      <c r="B12" s="58"/>
      <c r="C12" s="58"/>
      <c r="D12" s="55"/>
      <c r="E12" s="43"/>
    </row>
    <row r="13" spans="1:5" x14ac:dyDescent="0.25">
      <c r="A13" s="43"/>
      <c r="B13" s="58"/>
      <c r="C13" s="58"/>
      <c r="D13" s="55"/>
      <c r="E13" s="43"/>
    </row>
    <row r="14" spans="1:5" x14ac:dyDescent="0.25">
      <c r="A14" s="43"/>
      <c r="B14" s="58"/>
      <c r="C14" s="58"/>
      <c r="D14" s="55"/>
      <c r="E14" s="43"/>
    </row>
    <row r="15" spans="1:5" x14ac:dyDescent="0.25">
      <c r="A15" s="43"/>
      <c r="B15" s="58"/>
      <c r="C15" s="58"/>
      <c r="D15" s="55"/>
      <c r="E15" s="43"/>
    </row>
    <row r="16" spans="1:5" x14ac:dyDescent="0.25">
      <c r="A16" s="43"/>
      <c r="B16" s="58"/>
      <c r="C16" s="58"/>
      <c r="D16" s="55"/>
      <c r="E16" s="43"/>
    </row>
    <row r="17" spans="1:6" x14ac:dyDescent="0.25">
      <c r="A17" s="43"/>
      <c r="B17" s="58"/>
      <c r="C17" s="58"/>
      <c r="D17" s="55"/>
      <c r="E17" s="43"/>
    </row>
    <row r="18" spans="1:6" x14ac:dyDescent="0.25">
      <c r="A18" s="43"/>
      <c r="B18" s="58"/>
      <c r="C18" s="58"/>
      <c r="D18" s="55"/>
      <c r="E18" s="43"/>
    </row>
    <row r="19" spans="1:6" x14ac:dyDescent="0.25">
      <c r="A19" s="43"/>
      <c r="B19" s="58"/>
      <c r="C19" s="58"/>
      <c r="D19" s="55"/>
      <c r="E19" s="43"/>
    </row>
    <row r="20" spans="1:6" x14ac:dyDescent="0.25">
      <c r="A20" s="43"/>
      <c r="B20" s="58"/>
      <c r="C20" s="58"/>
      <c r="D20" s="55"/>
      <c r="E20" s="43"/>
    </row>
    <row r="21" spans="1:6" x14ac:dyDescent="0.25">
      <c r="A21" s="43"/>
      <c r="B21" s="58"/>
      <c r="C21" s="58"/>
      <c r="D21" s="55"/>
      <c r="E21" s="43"/>
    </row>
    <row r="22" spans="1:6" x14ac:dyDescent="0.25">
      <c r="A22" s="43"/>
      <c r="B22" s="58"/>
      <c r="C22" s="58"/>
      <c r="D22" s="55"/>
      <c r="E22" s="43"/>
    </row>
    <row r="23" spans="1:6" ht="24.6" customHeight="1" x14ac:dyDescent="0.25">
      <c r="A23" s="59"/>
      <c r="B23" s="60"/>
      <c r="C23" s="59"/>
      <c r="D23" s="61"/>
      <c r="E23" s="43"/>
    </row>
    <row r="24" spans="1:6" s="2" customFormat="1" x14ac:dyDescent="0.25">
      <c r="A24" s="62" t="s">
        <v>9</v>
      </c>
      <c r="B24" s="63" t="s">
        <v>10</v>
      </c>
      <c r="C24" s="63" t="s">
        <v>11</v>
      </c>
      <c r="D24" s="64" t="s">
        <v>90</v>
      </c>
      <c r="E24" s="65" t="s">
        <v>91</v>
      </c>
      <c r="F24" s="1"/>
    </row>
    <row r="25" spans="1:6" s="2" customFormat="1" ht="12" x14ac:dyDescent="0.25">
      <c r="A25" s="62">
        <v>1</v>
      </c>
      <c r="B25" s="63" t="s">
        <v>12</v>
      </c>
      <c r="C25" s="63" t="s">
        <v>13</v>
      </c>
      <c r="D25" s="64" t="s">
        <v>92</v>
      </c>
      <c r="E25" s="64" t="s">
        <v>93</v>
      </c>
    </row>
    <row r="26" spans="1:6" s="2" customFormat="1" ht="24" x14ac:dyDescent="0.25">
      <c r="A26" s="66" t="s">
        <v>15</v>
      </c>
      <c r="B26" s="67" t="s">
        <v>16</v>
      </c>
      <c r="C26" s="67" t="s">
        <v>17</v>
      </c>
      <c r="D26" s="68" t="s">
        <v>94</v>
      </c>
      <c r="E26" s="68" t="s">
        <v>95</v>
      </c>
    </row>
    <row r="27" spans="1:6" s="2" customFormat="1" ht="24" x14ac:dyDescent="0.25">
      <c r="A27" s="66" t="s">
        <v>18</v>
      </c>
      <c r="B27" s="67" t="s">
        <v>19</v>
      </c>
      <c r="C27" s="67" t="s">
        <v>20</v>
      </c>
      <c r="D27" s="68" t="s">
        <v>96</v>
      </c>
      <c r="E27" s="68" t="s">
        <v>97</v>
      </c>
    </row>
    <row r="28" spans="1:6" s="2" customFormat="1" ht="12" x14ac:dyDescent="0.25">
      <c r="A28" s="62">
        <v>2</v>
      </c>
      <c r="B28" s="63" t="s">
        <v>21</v>
      </c>
      <c r="C28" s="63" t="s">
        <v>22</v>
      </c>
      <c r="D28" s="64" t="s">
        <v>92</v>
      </c>
      <c r="E28" s="64" t="s">
        <v>93</v>
      </c>
    </row>
    <row r="29" spans="1:6" s="2" customFormat="1" ht="48" x14ac:dyDescent="0.25">
      <c r="A29" s="66" t="s">
        <v>23</v>
      </c>
      <c r="B29" s="67" t="s">
        <v>143</v>
      </c>
      <c r="C29" s="67" t="s">
        <v>150</v>
      </c>
      <c r="D29" s="68" t="s">
        <v>98</v>
      </c>
      <c r="E29" s="68" t="s">
        <v>99</v>
      </c>
    </row>
    <row r="30" spans="1:6" s="2" customFormat="1" ht="24" x14ac:dyDescent="0.25">
      <c r="A30" s="69" t="s">
        <v>24</v>
      </c>
      <c r="B30" s="67" t="s">
        <v>25</v>
      </c>
      <c r="C30" s="67" t="s">
        <v>26</v>
      </c>
      <c r="D30" s="68" t="s">
        <v>100</v>
      </c>
      <c r="E30" s="68" t="s">
        <v>101</v>
      </c>
    </row>
    <row r="31" spans="1:6" s="2" customFormat="1" ht="36" x14ac:dyDescent="0.25">
      <c r="A31" s="69" t="s">
        <v>27</v>
      </c>
      <c r="B31" s="67" t="s">
        <v>28</v>
      </c>
      <c r="C31" s="67" t="s">
        <v>29</v>
      </c>
      <c r="D31" s="68" t="s">
        <v>102</v>
      </c>
      <c r="E31" s="68" t="s">
        <v>103</v>
      </c>
    </row>
    <row r="32" spans="1:6" s="2" customFormat="1" ht="24" x14ac:dyDescent="0.25">
      <c r="A32" s="69" t="s">
        <v>30</v>
      </c>
      <c r="B32" s="67" t="s">
        <v>31</v>
      </c>
      <c r="C32" s="67" t="s">
        <v>32</v>
      </c>
      <c r="D32" s="68" t="s">
        <v>104</v>
      </c>
      <c r="E32" s="68" t="s">
        <v>105</v>
      </c>
    </row>
    <row r="33" spans="1:5" s="2" customFormat="1" ht="36" x14ac:dyDescent="0.25">
      <c r="A33" s="66" t="s">
        <v>33</v>
      </c>
      <c r="B33" s="67" t="s">
        <v>34</v>
      </c>
      <c r="C33" s="67" t="s">
        <v>35</v>
      </c>
      <c r="D33" s="68" t="s">
        <v>106</v>
      </c>
      <c r="E33" s="68" t="s">
        <v>107</v>
      </c>
    </row>
    <row r="34" spans="1:5" s="2" customFormat="1" ht="12" x14ac:dyDescent="0.25">
      <c r="A34" s="62">
        <v>3</v>
      </c>
      <c r="B34" s="63" t="s">
        <v>108</v>
      </c>
      <c r="C34" s="63" t="s">
        <v>109</v>
      </c>
      <c r="D34" s="64" t="s">
        <v>110</v>
      </c>
      <c r="E34" s="64" t="s">
        <v>111</v>
      </c>
    </row>
    <row r="35" spans="1:5" s="2" customFormat="1" ht="24" x14ac:dyDescent="0.25">
      <c r="A35" s="66" t="s">
        <v>38</v>
      </c>
      <c r="B35" s="67" t="s">
        <v>39</v>
      </c>
      <c r="C35" s="67" t="s">
        <v>40</v>
      </c>
      <c r="D35" s="68" t="s">
        <v>112</v>
      </c>
      <c r="E35" s="68" t="s">
        <v>113</v>
      </c>
    </row>
    <row r="36" spans="1:5" s="2" customFormat="1" ht="12" x14ac:dyDescent="0.25">
      <c r="A36" s="62" t="s">
        <v>41</v>
      </c>
      <c r="B36" s="63" t="s">
        <v>42</v>
      </c>
      <c r="C36" s="63" t="s">
        <v>114</v>
      </c>
      <c r="D36" s="64" t="s">
        <v>90</v>
      </c>
      <c r="E36" s="64" t="s">
        <v>91</v>
      </c>
    </row>
    <row r="37" spans="1:5" s="2" customFormat="1" ht="12" x14ac:dyDescent="0.25">
      <c r="A37" s="62">
        <v>4</v>
      </c>
      <c r="B37" s="63" t="s">
        <v>45</v>
      </c>
      <c r="C37" s="63" t="s">
        <v>46</v>
      </c>
      <c r="D37" s="64" t="s">
        <v>92</v>
      </c>
      <c r="E37" s="64" t="s">
        <v>93</v>
      </c>
    </row>
    <row r="38" spans="1:5" s="2" customFormat="1" ht="36" x14ac:dyDescent="0.25">
      <c r="A38" s="66" t="s">
        <v>47</v>
      </c>
      <c r="B38" s="67" t="s">
        <v>48</v>
      </c>
      <c r="C38" s="67" t="s">
        <v>49</v>
      </c>
      <c r="D38" s="68" t="s">
        <v>115</v>
      </c>
      <c r="E38" s="68" t="s">
        <v>116</v>
      </c>
    </row>
    <row r="39" spans="1:5" s="2" customFormat="1" ht="12" x14ac:dyDescent="0.25">
      <c r="A39" s="66" t="s">
        <v>50</v>
      </c>
      <c r="B39" s="67" t="s">
        <v>51</v>
      </c>
      <c r="C39" s="67" t="s">
        <v>52</v>
      </c>
      <c r="D39" s="68" t="s">
        <v>117</v>
      </c>
      <c r="E39" s="68" t="s">
        <v>118</v>
      </c>
    </row>
    <row r="40" spans="1:5" s="2" customFormat="1" ht="24" x14ac:dyDescent="0.25">
      <c r="A40" s="70" t="s">
        <v>53</v>
      </c>
      <c r="B40" s="71" t="s">
        <v>54</v>
      </c>
      <c r="C40" s="71" t="s">
        <v>55</v>
      </c>
      <c r="D40" s="68" t="s">
        <v>119</v>
      </c>
      <c r="E40" s="68" t="s">
        <v>120</v>
      </c>
    </row>
    <row r="41" spans="1:5" s="2" customFormat="1" ht="24" x14ac:dyDescent="0.25">
      <c r="A41" s="66" t="s">
        <v>56</v>
      </c>
      <c r="B41" s="67" t="s">
        <v>57</v>
      </c>
      <c r="C41" s="67" t="s">
        <v>58</v>
      </c>
      <c r="D41" s="72" t="s">
        <v>121</v>
      </c>
      <c r="E41" s="72" t="s">
        <v>122</v>
      </c>
    </row>
    <row r="42" spans="1:5" s="2" customFormat="1" ht="12" x14ac:dyDescent="0.25">
      <c r="A42" s="62">
        <v>5</v>
      </c>
      <c r="B42" s="63" t="s">
        <v>59</v>
      </c>
      <c r="C42" s="63" t="s">
        <v>60</v>
      </c>
      <c r="D42" s="73" t="s">
        <v>92</v>
      </c>
      <c r="E42" s="73" t="s">
        <v>93</v>
      </c>
    </row>
    <row r="43" spans="1:5" s="2" customFormat="1" ht="24" x14ac:dyDescent="0.25">
      <c r="A43" s="66" t="s">
        <v>61</v>
      </c>
      <c r="B43" s="67" t="s">
        <v>62</v>
      </c>
      <c r="C43" s="67" t="s">
        <v>63</v>
      </c>
      <c r="D43" s="72" t="s">
        <v>123</v>
      </c>
      <c r="E43" s="72" t="s">
        <v>124</v>
      </c>
    </row>
    <row r="44" spans="1:5" s="2" customFormat="1" ht="24" x14ac:dyDescent="0.25">
      <c r="A44" s="66" t="s">
        <v>64</v>
      </c>
      <c r="B44" s="67" t="s">
        <v>65</v>
      </c>
      <c r="C44" s="67" t="s">
        <v>66</v>
      </c>
      <c r="D44" s="72" t="s">
        <v>125</v>
      </c>
      <c r="E44" s="72" t="s">
        <v>126</v>
      </c>
    </row>
    <row r="45" spans="1:5" s="2" customFormat="1" ht="12" x14ac:dyDescent="0.25">
      <c r="A45" s="62" t="s">
        <v>67</v>
      </c>
      <c r="B45" s="63" t="s">
        <v>68</v>
      </c>
      <c r="C45" s="63" t="s">
        <v>69</v>
      </c>
      <c r="D45" s="73" t="s">
        <v>90</v>
      </c>
      <c r="E45" s="73" t="s">
        <v>91</v>
      </c>
    </row>
    <row r="46" spans="1:5" s="2" customFormat="1" ht="12" x14ac:dyDescent="0.25">
      <c r="A46" s="62">
        <v>6</v>
      </c>
      <c r="B46" s="63" t="s">
        <v>70</v>
      </c>
      <c r="C46" s="63" t="s">
        <v>71</v>
      </c>
      <c r="D46" s="73" t="s">
        <v>127</v>
      </c>
      <c r="E46" s="73" t="s">
        <v>128</v>
      </c>
    </row>
    <row r="47" spans="1:5" s="2" customFormat="1" ht="12" x14ac:dyDescent="0.25">
      <c r="A47" s="66" t="s">
        <v>73</v>
      </c>
      <c r="B47" s="67" t="s">
        <v>70</v>
      </c>
      <c r="C47" s="67" t="s">
        <v>71</v>
      </c>
      <c r="D47" s="72" t="s">
        <v>129</v>
      </c>
      <c r="E47" s="72" t="s">
        <v>130</v>
      </c>
    </row>
    <row r="48" spans="1:5" s="2" customFormat="1" ht="12" x14ac:dyDescent="0.25">
      <c r="A48" s="62">
        <v>7</v>
      </c>
      <c r="B48" s="63" t="s">
        <v>74</v>
      </c>
      <c r="C48" s="63" t="s">
        <v>75</v>
      </c>
      <c r="D48" s="73" t="s">
        <v>127</v>
      </c>
      <c r="E48" s="73" t="s">
        <v>128</v>
      </c>
    </row>
    <row r="49" spans="1:5" s="2" customFormat="1" ht="12" x14ac:dyDescent="0.25">
      <c r="A49" s="66" t="s">
        <v>77</v>
      </c>
      <c r="B49" s="67" t="s">
        <v>74</v>
      </c>
      <c r="C49" s="67" t="s">
        <v>75</v>
      </c>
      <c r="D49" s="72" t="s">
        <v>131</v>
      </c>
      <c r="E49" s="72" t="s">
        <v>132</v>
      </c>
    </row>
    <row r="50" spans="1:5" s="2" customFormat="1" ht="12" x14ac:dyDescent="0.25">
      <c r="A50" s="74"/>
      <c r="B50" s="74" t="s">
        <v>78</v>
      </c>
      <c r="C50" s="74" t="s">
        <v>79</v>
      </c>
      <c r="D50" s="64" t="s">
        <v>133</v>
      </c>
      <c r="E50" s="64" t="s">
        <v>134</v>
      </c>
    </row>
    <row r="51" spans="1:5" s="2" customFormat="1" ht="12" x14ac:dyDescent="0.25">
      <c r="A51" s="75"/>
      <c r="B51" s="75"/>
      <c r="C51" s="75"/>
      <c r="D51" s="76"/>
      <c r="E51" s="75"/>
    </row>
    <row r="52" spans="1:5" s="2" customFormat="1" ht="24" x14ac:dyDescent="0.25">
      <c r="A52" s="94" t="s">
        <v>80</v>
      </c>
      <c r="B52" s="95"/>
      <c r="C52" s="74" t="s">
        <v>81</v>
      </c>
      <c r="D52" s="64" t="s">
        <v>135</v>
      </c>
      <c r="E52" s="64" t="s">
        <v>136</v>
      </c>
    </row>
    <row r="53" spans="1:5" s="2" customFormat="1" ht="36" x14ac:dyDescent="0.25">
      <c r="A53" s="96" t="s">
        <v>82</v>
      </c>
      <c r="B53" s="97"/>
      <c r="C53" s="77" t="s">
        <v>83</v>
      </c>
      <c r="D53" s="68" t="s">
        <v>137</v>
      </c>
      <c r="E53" s="68" t="s">
        <v>138</v>
      </c>
    </row>
    <row r="54" spans="1:5" s="2" customFormat="1" ht="48" x14ac:dyDescent="0.25">
      <c r="A54" s="96" t="s">
        <v>84</v>
      </c>
      <c r="B54" s="97"/>
      <c r="C54" s="78" t="s">
        <v>85</v>
      </c>
      <c r="D54" s="72" t="s">
        <v>139</v>
      </c>
      <c r="E54" s="72" t="s">
        <v>140</v>
      </c>
    </row>
    <row r="55" spans="1:5" s="2" customFormat="1" ht="36" x14ac:dyDescent="0.25">
      <c r="A55" s="96" t="s">
        <v>86</v>
      </c>
      <c r="B55" s="97"/>
      <c r="C55" s="79" t="s">
        <v>87</v>
      </c>
      <c r="D55" s="68" t="s">
        <v>152</v>
      </c>
      <c r="E55" s="68" t="s">
        <v>151</v>
      </c>
    </row>
    <row r="56" spans="1:5" s="2" customFormat="1" ht="15" customHeight="1" x14ac:dyDescent="0.25">
      <c r="A56" s="92" t="s">
        <v>88</v>
      </c>
      <c r="B56" s="93"/>
      <c r="C56" s="74" t="s">
        <v>89</v>
      </c>
      <c r="D56" s="80"/>
      <c r="E56" s="80"/>
    </row>
  </sheetData>
  <sheetProtection algorithmName="SHA-512" hashValue="lvhY01YZZMoysa5b72pwhIROozPIPQ7ac8Lwb198Fdk71fa7/fMk7Ucbg1m/K1zwSpO47w59FPhRLftHLXziOA==" saltValue="ZVfU3OMKzbLZh2t+WyLcJw==" spinCount="100000" sheet="1" objects="1" scenarios="1"/>
  <mergeCells count="5">
    <mergeCell ref="A56:B56"/>
    <mergeCell ref="A52:B52"/>
    <mergeCell ref="A53:B53"/>
    <mergeCell ref="A54:B54"/>
    <mergeCell ref="A55:B55"/>
  </mergeCells>
  <pageMargins left="0.23622047244094491" right="0.23622047244094491" top="0.74803149606299213" bottom="0.74803149606299213" header="0.31496062992125984" footer="0.31496062992125984"/>
  <pageSetup paperSize="9"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17FB78B7BF84E45AFE0E89B28B61931" ma:contentTypeVersion="16" ma:contentTypeDescription="Skapa ett nytt dokument." ma:contentTypeScope="" ma:versionID="57457ad5ebb495f29aa9e7c06de27d2d">
  <xsd:schema xmlns:xsd="http://www.w3.org/2001/XMLSchema" xmlns:xs="http://www.w3.org/2001/XMLSchema" xmlns:p="http://schemas.microsoft.com/office/2006/metadata/properties" xmlns:ns2="71014f2d-94c4-4f0d-ad62-c18d7f79a399" xmlns:ns3="91db815a-bd26-4ec5-8ff4-6f943069251f" targetNamespace="http://schemas.microsoft.com/office/2006/metadata/properties" ma:root="true" ma:fieldsID="d426fa8610a52268b84c37d4af9f1f25" ns2:_="" ns3:_="">
    <xsd:import namespace="71014f2d-94c4-4f0d-ad62-c18d7f79a399"/>
    <xsd:import namespace="91db815a-bd26-4ec5-8ff4-6f94306925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Inneh_x00e5_ll"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14f2d-94c4-4f0d-ad62-c18d7f79a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Inneh_x00e5_ll" ma:index="16" nillable="true" ma:displayName="Innehåll" ma:format="Dropdown" ma:internalName="Inneh_x00e5_ll">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65922fe9-c968-4f6e-af13-dbe136a619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db815a-bd26-4ec5-8ff4-6f943069251f"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51e9c1f6-c734-40b0-932f-43cd2fda3466}" ma:internalName="TaxCatchAll" ma:showField="CatchAllData" ma:web="91db815a-bd26-4ec5-8ff4-6f9430692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1014f2d-94c4-4f0d-ad62-c18d7f79a399">
      <Terms xmlns="http://schemas.microsoft.com/office/infopath/2007/PartnerControls"/>
    </lcf76f155ced4ddcb4097134ff3c332f>
    <Inneh_x00e5_ll xmlns="71014f2d-94c4-4f0d-ad62-c18d7f79a399" xsi:nil="true"/>
    <TaxCatchAll xmlns="91db815a-bd26-4ec5-8ff4-6f943069251f" xsi:nil="true"/>
    <SharedWithUsers xmlns="91db815a-bd26-4ec5-8ff4-6f943069251f">
      <UserInfo>
        <DisplayName>Gabor Schneider</DisplayName>
        <AccountId>11</AccountId>
        <AccountType/>
      </UserInfo>
      <UserInfo>
        <DisplayName>Markus Boman</DisplayName>
        <AccountId>12</AccountId>
        <AccountType/>
      </UserInfo>
      <UserInfo>
        <DisplayName>Annika Claesson</DisplayName>
        <AccountId>14</AccountId>
        <AccountType/>
      </UserInfo>
      <UserInfo>
        <DisplayName>Marijana Popovic</DisplayName>
        <AccountId>23</AccountId>
        <AccountType/>
      </UserInfo>
    </SharedWithUsers>
  </documentManagement>
</p:properties>
</file>

<file path=customXml/itemProps1.xml><?xml version="1.0" encoding="utf-8"?>
<ds:datastoreItem xmlns:ds="http://schemas.openxmlformats.org/officeDocument/2006/customXml" ds:itemID="{109DE0D0-44CC-4793-876E-DBA33CBA4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14f2d-94c4-4f0d-ad62-c18d7f79a399"/>
    <ds:schemaRef ds:uri="91db815a-bd26-4ec5-8ff4-6f9430692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1B58B-4027-4435-A367-6AC1C5FEF520}">
  <ds:schemaRefs>
    <ds:schemaRef ds:uri="http://schemas.microsoft.com/sharepoint/v3/contenttype/forms"/>
  </ds:schemaRefs>
</ds:datastoreItem>
</file>

<file path=customXml/itemProps3.xml><?xml version="1.0" encoding="utf-8"?>
<ds:datastoreItem xmlns:ds="http://schemas.openxmlformats.org/officeDocument/2006/customXml" ds:itemID="{7785C267-B1CD-403F-85C8-9D355D09F285}">
  <ds:schemaRefs>
    <ds:schemaRef ds:uri="http://schemas.microsoft.com/office/2006/metadata/properties"/>
    <ds:schemaRef ds:uri="http://schemas.microsoft.com/office/infopath/2007/PartnerControls"/>
    <ds:schemaRef ds:uri="71014f2d-94c4-4f0d-ad62-c18d7f79a399"/>
    <ds:schemaRef ds:uri="91db815a-bd26-4ec5-8ff4-6f943069251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BUDGET</vt:lpstr>
      <vt:lpstr>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 Wristel</dc:creator>
  <cp:keywords/>
  <dc:description/>
  <cp:lastModifiedBy>Markus Boman</cp:lastModifiedBy>
  <cp:revision/>
  <cp:lastPrinted>2023-01-26T14:31:41Z</cp:lastPrinted>
  <dcterms:created xsi:type="dcterms:W3CDTF">2022-11-22T07:41:20Z</dcterms:created>
  <dcterms:modified xsi:type="dcterms:W3CDTF">2023-01-26T15:43:02Z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0x010100C17FB78B7BF84E45AFE0E89B28B61931</vt:lpwstr>
  </property>
  <property fmtid="{D5CDD505-2E9C-101B-9397-08002B2CF9AE}" pid="3" name="MediaServiceImageTags">
    <vt:lpwstr/>
  </property>
</Properties>
</file>